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400" windowHeight="7995"/>
  </bookViews>
  <sheets>
    <sheet name="Kobiety Open" sheetId="1" r:id="rId1"/>
    <sheet name="Mężczyźni Open" sheetId="4" r:id="rId2"/>
  </sheets>
  <definedNames>
    <definedName name="_xlnm._FilterDatabase" localSheetId="0" hidden="1">'Kobiety Open'!$A$8:$K$71</definedName>
    <definedName name="_xlnm._FilterDatabase" localSheetId="1" hidden="1">'Mężczyźni Open'!$A$8:$K$8</definedName>
    <definedName name="_xlnm.Print_Area" localSheetId="0">'Kobiety Open'!$A$6:$K$24</definedName>
    <definedName name="_xlnm.Print_Area" localSheetId="1">'Mężczyźni Open'!$A$6:$K$18</definedName>
  </definedNames>
  <calcPr calcId="125725"/>
</workbook>
</file>

<file path=xl/calcChain.xml><?xml version="1.0" encoding="utf-8"?>
<calcChain xmlns="http://schemas.openxmlformats.org/spreadsheetml/2006/main">
  <c r="I21" i="4"/>
  <c r="I104"/>
  <c r="I101"/>
  <c r="I48"/>
  <c r="I71"/>
  <c r="I9"/>
  <c r="I118"/>
  <c r="I74"/>
  <c r="I98"/>
  <c r="I68"/>
  <c r="I131"/>
  <c r="I128"/>
  <c r="I81"/>
  <c r="I46"/>
  <c r="I102"/>
  <c r="I121"/>
  <c r="I60"/>
  <c r="I27"/>
  <c r="I94"/>
  <c r="I10"/>
  <c r="I36"/>
  <c r="I139"/>
  <c r="I31"/>
  <c r="I47"/>
  <c r="I69"/>
  <c r="I63"/>
  <c r="I135"/>
  <c r="I84"/>
  <c r="I54"/>
  <c r="I116"/>
  <c r="I14"/>
  <c r="I52"/>
  <c r="I129"/>
  <c r="I99"/>
  <c r="I88"/>
  <c r="I113"/>
  <c r="I83"/>
  <c r="I34"/>
  <c r="I30"/>
  <c r="I124"/>
  <c r="I120"/>
  <c r="I72"/>
  <c r="I95"/>
  <c r="I103"/>
  <c r="I44"/>
  <c r="I32"/>
  <c r="I49"/>
  <c r="I56"/>
  <c r="I57"/>
  <c r="I62"/>
  <c r="I25"/>
  <c r="I85"/>
  <c r="I65"/>
  <c r="I58"/>
  <c r="I12"/>
  <c r="I70"/>
  <c r="I108"/>
  <c r="I105"/>
  <c r="I33"/>
  <c r="I109"/>
  <c r="I28"/>
  <c r="I53"/>
  <c r="I78"/>
  <c r="I51"/>
  <c r="I86"/>
  <c r="I41"/>
  <c r="I136"/>
  <c r="I91"/>
  <c r="I18"/>
  <c r="I110"/>
  <c r="I114"/>
  <c r="I55"/>
  <c r="I140"/>
  <c r="I64"/>
  <c r="I11"/>
  <c r="I20"/>
  <c r="I73"/>
  <c r="I22"/>
  <c r="I112"/>
  <c r="I130"/>
  <c r="I26"/>
  <c r="I13"/>
  <c r="I79"/>
  <c r="I50"/>
  <c r="I137"/>
  <c r="I19"/>
  <c r="I67"/>
  <c r="I38"/>
  <c r="I61"/>
  <c r="I132"/>
  <c r="I66"/>
  <c r="I37"/>
  <c r="I97"/>
  <c r="I90"/>
  <c r="I87"/>
  <c r="I39"/>
  <c r="I45"/>
  <c r="I117"/>
  <c r="I115"/>
  <c r="I107"/>
  <c r="I15"/>
  <c r="I92"/>
  <c r="I123"/>
  <c r="I133"/>
  <c r="I35"/>
  <c r="I126"/>
  <c r="I80"/>
  <c r="I40"/>
  <c r="I75"/>
  <c r="I134"/>
  <c r="I125"/>
  <c r="I127"/>
  <c r="I29"/>
  <c r="I59"/>
  <c r="I89"/>
  <c r="I17"/>
  <c r="I93"/>
  <c r="I119"/>
  <c r="I42"/>
  <c r="I96"/>
  <c r="I24"/>
  <c r="I111"/>
  <c r="I76"/>
  <c r="I82"/>
  <c r="I138"/>
  <c r="I23"/>
  <c r="I77"/>
  <c r="I106"/>
  <c r="I16"/>
  <c r="I100"/>
  <c r="I122"/>
  <c r="I25" i="1"/>
  <c r="I49"/>
  <c r="I54"/>
  <c r="I33"/>
  <c r="I14"/>
  <c r="I67"/>
  <c r="I19"/>
  <c r="I68"/>
  <c r="I51"/>
  <c r="I23"/>
  <c r="I39"/>
  <c r="I61"/>
  <c r="I40"/>
  <c r="I18"/>
  <c r="I46"/>
  <c r="I27"/>
  <c r="I43"/>
  <c r="I70"/>
  <c r="I71"/>
  <c r="I44"/>
  <c r="I13"/>
  <c r="I52"/>
  <c r="I30"/>
  <c r="I24"/>
  <c r="I65"/>
  <c r="I63"/>
  <c r="I31"/>
  <c r="I35"/>
  <c r="I28"/>
  <c r="I57"/>
  <c r="I26"/>
  <c r="I32"/>
  <c r="I38"/>
  <c r="I20"/>
  <c r="I59"/>
  <c r="I17"/>
  <c r="I12"/>
  <c r="I22"/>
  <c r="I60"/>
  <c r="I16"/>
  <c r="I69"/>
  <c r="I15"/>
  <c r="I58"/>
  <c r="I11"/>
  <c r="I64"/>
  <c r="I55"/>
  <c r="I53"/>
  <c r="I41"/>
  <c r="I47"/>
  <c r="I48"/>
  <c r="I10"/>
  <c r="I56"/>
  <c r="I50"/>
  <c r="I37"/>
  <c r="I34"/>
  <c r="I9"/>
  <c r="I29"/>
  <c r="I62"/>
  <c r="I21"/>
  <c r="I45"/>
  <c r="I66"/>
  <c r="I42"/>
  <c r="I36"/>
  <c r="I43" i="4"/>
</calcChain>
</file>

<file path=xl/sharedStrings.xml><?xml version="1.0" encoding="utf-8"?>
<sst xmlns="http://schemas.openxmlformats.org/spreadsheetml/2006/main" count="850" uniqueCount="354">
  <si>
    <t>Dyscyplina: Biegi</t>
  </si>
  <si>
    <r>
      <rPr>
        <b/>
        <sz val="11"/>
        <color rgb="FF000000"/>
        <rFont val="Calibri"/>
        <family val="2"/>
        <charset val="238"/>
        <scheme val="minor"/>
      </rPr>
      <t xml:space="preserve">Organizator: </t>
    </r>
    <r>
      <rPr>
        <sz val="11"/>
        <color rgb="FF000000"/>
        <rFont val="Calibri"/>
        <family val="2"/>
        <charset val="238"/>
        <scheme val="minor"/>
      </rPr>
      <t>Biskupieckie Morsy, Biskupiec Biega, Burmistrz Biskupca, CKTiS w Biskupcu</t>
    </r>
  </si>
  <si>
    <t>Kategoria: Kobiety Open</t>
  </si>
  <si>
    <t>Punkty zdobyte w biegach</t>
  </si>
  <si>
    <t>Miejscowość</t>
  </si>
  <si>
    <t>Drużyna</t>
  </si>
  <si>
    <t>Rok urodzenia</t>
  </si>
  <si>
    <t>Suma punktów</t>
  </si>
  <si>
    <t>Dywity</t>
  </si>
  <si>
    <t>URWIS BIEGA</t>
  </si>
  <si>
    <t>Olsztyn</t>
  </si>
  <si>
    <t>Biskupiec</t>
  </si>
  <si>
    <t>Mrągowo</t>
  </si>
  <si>
    <t>EGGER Biskupiec biega</t>
  </si>
  <si>
    <t>-</t>
  </si>
  <si>
    <t>Konrad Nosarzewski Badania Dieta Trening</t>
  </si>
  <si>
    <t>Są Wolniejsi</t>
  </si>
  <si>
    <t>Kuropatwa Team</t>
  </si>
  <si>
    <t>Pszczółkowski Team</t>
  </si>
  <si>
    <t>Lidzbark Warmiński</t>
  </si>
  <si>
    <t>Barczewo</t>
  </si>
  <si>
    <t>Szczytno</t>
  </si>
  <si>
    <t>Jonkowo</t>
  </si>
  <si>
    <t>Egger Run Bis</t>
  </si>
  <si>
    <t>Olecko</t>
  </si>
  <si>
    <t>Ostróda</t>
  </si>
  <si>
    <t>Pasym</t>
  </si>
  <si>
    <t>Bartąg</t>
  </si>
  <si>
    <t>Kieźliny</t>
  </si>
  <si>
    <t>NK - Uczestnik nieklasyfikowany w klasyfikacji generalnej Grand Prix (wymagany start w minimum 2 biegach cyklu)</t>
  </si>
  <si>
    <r>
      <rPr>
        <b/>
        <sz val="11"/>
        <color theme="1"/>
        <rFont val="Calibri"/>
        <family val="2"/>
        <charset val="238"/>
        <scheme val="minor"/>
      </rPr>
      <t>Sporządził:</t>
    </r>
    <r>
      <rPr>
        <sz val="11"/>
        <color theme="1"/>
        <rFont val="Calibri"/>
        <family val="2"/>
        <charset val="238"/>
        <scheme val="minor"/>
      </rPr>
      <t xml:space="preserve"> Mateusz Kownacki | kontakt@superczas.pl</t>
    </r>
  </si>
  <si>
    <t>Nazwisko i imię</t>
  </si>
  <si>
    <t>Tyborowska Agnieszka</t>
  </si>
  <si>
    <t>Tytoń Sylwia</t>
  </si>
  <si>
    <t>Ranachowska Justyna</t>
  </si>
  <si>
    <t>Rzyp Justyna</t>
  </si>
  <si>
    <t>Bukowska-Ptak Beata</t>
  </si>
  <si>
    <t>Biskupiec Biega</t>
  </si>
  <si>
    <t>Kozicka-Szafran Kamila</t>
  </si>
  <si>
    <t>Brzóska Joanna</t>
  </si>
  <si>
    <t>Rybak Ewa</t>
  </si>
  <si>
    <t>Miłakowo</t>
  </si>
  <si>
    <t>Rydzanowska Żaneta</t>
  </si>
  <si>
    <t>Biskupiec Biega - Sparta Biskupiec</t>
  </si>
  <si>
    <t>Orzołek Joanna</t>
  </si>
  <si>
    <t>Luks Kłobuk Lidzbark Warmiński</t>
  </si>
  <si>
    <t>Zaręba Joanna</t>
  </si>
  <si>
    <t>Uniwersytet 3 wieku Biskupiec</t>
  </si>
  <si>
    <t>Sadowska Maria</t>
  </si>
  <si>
    <t>Burszewo</t>
  </si>
  <si>
    <t>Gilewicz Agnieszka</t>
  </si>
  <si>
    <t>Myki</t>
  </si>
  <si>
    <t>BRBK - biegli w podatkach</t>
  </si>
  <si>
    <t>Lis Aneta</t>
  </si>
  <si>
    <t>Slow Jogging w Olsztynie</t>
  </si>
  <si>
    <t>Rybarczyk Regina</t>
  </si>
  <si>
    <t>Roicka Magdalena</t>
  </si>
  <si>
    <t>Flaga Przemysław</t>
  </si>
  <si>
    <t>Olsztyn-Redykajny</t>
  </si>
  <si>
    <t>Sawicki Szymon</t>
  </si>
  <si>
    <t>Radomski Kamil</t>
  </si>
  <si>
    <t>Głąb Krzysztof</t>
  </si>
  <si>
    <t>OSiR Lidzbark Warmiński</t>
  </si>
  <si>
    <t>Olkowski Rafał</t>
  </si>
  <si>
    <t>Ołowski Kamil</t>
  </si>
  <si>
    <t>Dzierzgoń</t>
  </si>
  <si>
    <t>Hubacz Krzysztof</t>
  </si>
  <si>
    <t>Dylak Grzegorz</t>
  </si>
  <si>
    <t>Kruk Wojciech</t>
  </si>
  <si>
    <t>Morąg</t>
  </si>
  <si>
    <t>Wdowiak Wojciech</t>
  </si>
  <si>
    <t>Wornowski Sebastian</t>
  </si>
  <si>
    <t>Gołota Krzysztof</t>
  </si>
  <si>
    <t>Rudka</t>
  </si>
  <si>
    <t>Zielony Śledzik Team</t>
  </si>
  <si>
    <t>Gawroński Adam</t>
  </si>
  <si>
    <t>Bukwałd</t>
  </si>
  <si>
    <t>Gawron Serwis Team</t>
  </si>
  <si>
    <t>Powała Łukasz</t>
  </si>
  <si>
    <t>Narodowski Piotr</t>
  </si>
  <si>
    <t>Grzymała Damian</t>
  </si>
  <si>
    <t>Tyborowski Daniel</t>
  </si>
  <si>
    <t>Pstrągowski Marcin</t>
  </si>
  <si>
    <t>Gachowski Grzegorz</t>
  </si>
  <si>
    <t>Bałdyga Grzegorz</t>
  </si>
  <si>
    <t>Swatowski Tomasz</t>
  </si>
  <si>
    <t>Rydzanowski Tomasz</t>
  </si>
  <si>
    <t>EGGER Biskupiec Biega-Sparta</t>
  </si>
  <si>
    <t>Malecki Henryk</t>
  </si>
  <si>
    <t>Jurczyk Joanna</t>
  </si>
  <si>
    <t>Menzińska Agnieszka</t>
  </si>
  <si>
    <t>Gołota Aleksandra</t>
  </si>
  <si>
    <t>Wiśniewska Justyna</t>
  </si>
  <si>
    <t>Skowronek Lidia</t>
  </si>
  <si>
    <t>Cygański Tomasz</t>
  </si>
  <si>
    <t>Bartoszyce</t>
  </si>
  <si>
    <t>Bąk Paweł</t>
  </si>
  <si>
    <t>Sępopol</t>
  </si>
  <si>
    <t>Lipski Michał</t>
  </si>
  <si>
    <t>Żebrowski Jacek</t>
  </si>
  <si>
    <t>Kierzliny</t>
  </si>
  <si>
    <t>Olecko Biega</t>
  </si>
  <si>
    <t>Kopczyński Piotr</t>
  </si>
  <si>
    <t>Ostrowite</t>
  </si>
  <si>
    <t>Zefirus Team</t>
  </si>
  <si>
    <t>Kowalewski Łukasz</t>
  </si>
  <si>
    <t>Jakacki Sylwester</t>
  </si>
  <si>
    <t>Góral z Mazur Running Team</t>
  </si>
  <si>
    <t>Lidacki Wojciech</t>
  </si>
  <si>
    <t>Sząbruk</t>
  </si>
  <si>
    <t>Gurzyński Dawid</t>
  </si>
  <si>
    <t>Bielice</t>
  </si>
  <si>
    <t>Nowak Jerzy</t>
  </si>
  <si>
    <t>Dudziec Marcin</t>
  </si>
  <si>
    <t>Team Dudziec</t>
  </si>
  <si>
    <t>Kowalczyk Grzegorz</t>
  </si>
  <si>
    <t>Zawiślak Waldemar</t>
  </si>
  <si>
    <t>Warykowski Stanisław</t>
  </si>
  <si>
    <t>Kleszczyński Henryk</t>
  </si>
  <si>
    <t>MORSY DYWITY</t>
  </si>
  <si>
    <t>Połowianiuk Jan</t>
  </si>
  <si>
    <t>Dzikie Życie Run Team</t>
  </si>
  <si>
    <t>Olari Ovidiu</t>
  </si>
  <si>
    <t>Serafin Michał</t>
  </si>
  <si>
    <t>Zabost Patryk</t>
  </si>
  <si>
    <t>Ryn</t>
  </si>
  <si>
    <t>Klimek Piotr</t>
  </si>
  <si>
    <t>Mragowo</t>
  </si>
  <si>
    <t>Egger Runs</t>
  </si>
  <si>
    <t>Kategoria: Mężczyźni Open</t>
  </si>
  <si>
    <t>DKS Powiśle Dzierzgoń</t>
  </si>
  <si>
    <t>Piłat Kamil</t>
  </si>
  <si>
    <t>Nieściór Jan</t>
  </si>
  <si>
    <t>Łuka Piotr</t>
  </si>
  <si>
    <t>Sznitko Mateusz</t>
  </si>
  <si>
    <t>Grudziąż Michał</t>
  </si>
  <si>
    <t>Wipsowo</t>
  </si>
  <si>
    <t>Wightman Agata</t>
  </si>
  <si>
    <t>parkrun Ekomarina</t>
  </si>
  <si>
    <t>Nieściór Mieczysława</t>
  </si>
  <si>
    <t>#1 XI Dadajowy Bieg Morsa 22.02.2025 r.</t>
  </si>
  <si>
    <t>#2 Bieg Poranny 28.06.2025 r.</t>
  </si>
  <si>
    <t>#3 Bieg Południowy 20.07.2025 r.</t>
  </si>
  <si>
    <t>#4 Bieg Nocny 22.08.2025 r.</t>
  </si>
  <si>
    <t>Klasyfikacja Generalna Grand Prix Biskupca 2025</t>
  </si>
  <si>
    <t>Lingo-Napiwodzka Anna</t>
  </si>
  <si>
    <t>URWIS BIEGA/MORSY DYWITY</t>
  </si>
  <si>
    <t>Stramek Marta</t>
  </si>
  <si>
    <t>KS Zamek Kurzętnik</t>
  </si>
  <si>
    <t>Kiślak-Malinowska Aleksandra</t>
  </si>
  <si>
    <t>Team Kopeć</t>
  </si>
  <si>
    <t>Biskupiec Biega/Biskupieckie Morsy</t>
  </si>
  <si>
    <t>Adam Justyna</t>
  </si>
  <si>
    <t>Szymanowska - Warcholak Agnieszka</t>
  </si>
  <si>
    <t>BSS Barczewskie Stowarzyszenie Sportowe</t>
  </si>
  <si>
    <t>Włodarska Liwia</t>
  </si>
  <si>
    <t>Sorkwity</t>
  </si>
  <si>
    <t>Kriss Coaching / FIEGE na trasie</t>
  </si>
  <si>
    <t>Akinis-Sowińska Beata</t>
  </si>
  <si>
    <t>Lipka Eliza</t>
  </si>
  <si>
    <t>Klimek Paulina</t>
  </si>
  <si>
    <t>Fiszer Alicja</t>
  </si>
  <si>
    <t>Mieszkańcy Biskupca</t>
  </si>
  <si>
    <t>Mieszkanki Biskupca</t>
  </si>
  <si>
    <t>Błaut Damian</t>
  </si>
  <si>
    <t>RunGokuTeam</t>
  </si>
  <si>
    <t>Kubicki Sebastian</t>
  </si>
  <si>
    <t>Artneo.pl / Gaminate Running / Unity Klinika Sportu</t>
  </si>
  <si>
    <t>Prusik Dominik</t>
  </si>
  <si>
    <t>Pupek Mariusz</t>
  </si>
  <si>
    <t>StajniakTeam</t>
  </si>
  <si>
    <t>Biskupieckie Morsy</t>
  </si>
  <si>
    <t>parkrun friends</t>
  </si>
  <si>
    <t>Bartoszycka Grupa Biegowa Endorfiny</t>
  </si>
  <si>
    <t>Korowaj Paweł Hubert</t>
  </si>
  <si>
    <t>Jankowo</t>
  </si>
  <si>
    <t>Kostur Marek</t>
  </si>
  <si>
    <t>Brąswałd</t>
  </si>
  <si>
    <t>4 TEAM MORSY SKANDA OLSZTYN</t>
  </si>
  <si>
    <t>Sadecki Adam</t>
  </si>
  <si>
    <t>Działdowo</t>
  </si>
  <si>
    <t>Soczewica Patryk</t>
  </si>
  <si>
    <t>JW</t>
  </si>
  <si>
    <t>Granica Marcin</t>
  </si>
  <si>
    <t>Krotowski Robert</t>
  </si>
  <si>
    <t>Iława</t>
  </si>
  <si>
    <t>Rydzanowski Daniel</t>
  </si>
  <si>
    <t>Kujawski Arkadiusz</t>
  </si>
  <si>
    <t>Białkowski Kazimierz</t>
  </si>
  <si>
    <t>Szczęsne</t>
  </si>
  <si>
    <t>Klejzerowicz Roman</t>
  </si>
  <si>
    <t>Ełk</t>
  </si>
  <si>
    <t>Likszo Paweł</t>
  </si>
  <si>
    <t>Szczygielski Ryszard</t>
  </si>
  <si>
    <t>Motoklub Olsztyn</t>
  </si>
  <si>
    <t>Załęski Igor</t>
  </si>
  <si>
    <t>Marcinkowo team</t>
  </si>
  <si>
    <t>Kuras Mateusz</t>
  </si>
  <si>
    <t>Skoneczny Tomasz</t>
  </si>
  <si>
    <t>Skibicki Gabryś</t>
  </si>
  <si>
    <t>Mucha Piotr</t>
  </si>
  <si>
    <t>biegam bo musze</t>
  </si>
  <si>
    <t>Lewicki Tomasz</t>
  </si>
  <si>
    <t>Mikołajki</t>
  </si>
  <si>
    <t>Kułak Piotr</t>
  </si>
  <si>
    <t>Kwiatkowski Dawid</t>
  </si>
  <si>
    <t>Zabost Ireneusz</t>
  </si>
  <si>
    <t>Giżycko</t>
  </si>
  <si>
    <t>Kluczenko Stefan</t>
  </si>
  <si>
    <t>Wieczorek Mateusz</t>
  </si>
  <si>
    <t>Adamski Przemysław</t>
  </si>
  <si>
    <t>Sowiński Tomasz</t>
  </si>
  <si>
    <t>---------</t>
  </si>
  <si>
    <t>Szakiel Krzysztof</t>
  </si>
  <si>
    <t>Nie będzie wolniejszych</t>
  </si>
  <si>
    <t>Porczyńśki Arkadiusz</t>
  </si>
  <si>
    <t>Szulczak Łukasz</t>
  </si>
  <si>
    <t>Jachimowicz Dorota</t>
  </si>
  <si>
    <t>Fundacja Qźnia</t>
  </si>
  <si>
    <t>Majewska Sylwia</t>
  </si>
  <si>
    <t>Tomczyk Anna</t>
  </si>
  <si>
    <t>Kozłowska Dominika</t>
  </si>
  <si>
    <t>PersonalTriathlon.pl</t>
  </si>
  <si>
    <t>Mazonik Justyna</t>
  </si>
  <si>
    <t>Gutkowo</t>
  </si>
  <si>
    <t>Zarębska-Juras Katarzyna</t>
  </si>
  <si>
    <t>Mysłowice</t>
  </si>
  <si>
    <t>Juchniewicz Monika</t>
  </si>
  <si>
    <t>Dryżałowska Anna</t>
  </si>
  <si>
    <t>Zimnoch Joanna</t>
  </si>
  <si>
    <t>Giers Lena</t>
  </si>
  <si>
    <t>Dzwierzuty</t>
  </si>
  <si>
    <t>Stękiny / Olsztyn</t>
  </si>
  <si>
    <t>Hartwig Joanna</t>
  </si>
  <si>
    <t>Team Panda</t>
  </si>
  <si>
    <t>Sadowska Agata</t>
  </si>
  <si>
    <t>Uniwersytet Trzeciego Wieku</t>
  </si>
  <si>
    <t>Nowa Różanka/ Kętrzyn</t>
  </si>
  <si>
    <t>Olendrzynski Bartosz</t>
  </si>
  <si>
    <t>Chojnowski Łukasz</t>
  </si>
  <si>
    <t>Chojna Brothers</t>
  </si>
  <si>
    <t>Orłowski Piotr</t>
  </si>
  <si>
    <t>Personal Triathlon Team</t>
  </si>
  <si>
    <t>Sztura Jakub</t>
  </si>
  <si>
    <t>Dźwierzuty</t>
  </si>
  <si>
    <t>Zbrzeźny Cezary</t>
  </si>
  <si>
    <t>Klub Biegacza Jurund Szczytno</t>
  </si>
  <si>
    <t>Kamiński Piotr</t>
  </si>
  <si>
    <t>Kopacz Wojciech</t>
  </si>
  <si>
    <t>Skajboty</t>
  </si>
  <si>
    <t>Wejkuć Dawid</t>
  </si>
  <si>
    <t>Wiśniewski Łukasz</t>
  </si>
  <si>
    <t>Jawroski Robert</t>
  </si>
  <si>
    <t>Wałpusz</t>
  </si>
  <si>
    <t>SPzOI 2 Szczytno</t>
  </si>
  <si>
    <t>Zwonik Michał</t>
  </si>
  <si>
    <t>Zabrze</t>
  </si>
  <si>
    <t>Panda Team</t>
  </si>
  <si>
    <t>Skuza Leszek</t>
  </si>
  <si>
    <t>Jaroty</t>
  </si>
  <si>
    <t>Skuzik Team</t>
  </si>
  <si>
    <t>Nedoszyłko Dominik</t>
  </si>
  <si>
    <t>Guzowski Michał</t>
  </si>
  <si>
    <t>Kazanice</t>
  </si>
  <si>
    <t>Sobczyński Patryk</t>
  </si>
  <si>
    <t>Januszko Jakub</t>
  </si>
  <si>
    <t>Sadowski Andrzej</t>
  </si>
  <si>
    <t>TeamPanda</t>
  </si>
  <si>
    <t>Gawronski Stanisław</t>
  </si>
  <si>
    <t>Gawron Serwis Technika Grzewcza</t>
  </si>
  <si>
    <t>EGGER Biskupiec biega/Drużyna ML</t>
  </si>
  <si>
    <t>Ignaciuk Iwona</t>
  </si>
  <si>
    <t>Węgrów</t>
  </si>
  <si>
    <t>Aktywni Węgrów /Dzikczyny</t>
  </si>
  <si>
    <t>Sieklucka Judyta</t>
  </si>
  <si>
    <t>Rodzinka S</t>
  </si>
  <si>
    <t>Jędruszczak Aleksandra</t>
  </si>
  <si>
    <t>Wójtowo</t>
  </si>
  <si>
    <t>WKS Sójka Speed</t>
  </si>
  <si>
    <t>Stepnowska Iga</t>
  </si>
  <si>
    <t>Szura Zofia</t>
  </si>
  <si>
    <t>Warszawa</t>
  </si>
  <si>
    <t>Sieklucka Anna</t>
  </si>
  <si>
    <t>Szarama Karina</t>
  </si>
  <si>
    <t>Rykaczewska Agnieszka</t>
  </si>
  <si>
    <t>Lubawa</t>
  </si>
  <si>
    <t>Kluczyńska Sylwia</t>
  </si>
  <si>
    <t>Kluczyńska Nina</t>
  </si>
  <si>
    <t>Jędruszczak Natalia</t>
  </si>
  <si>
    <t>Słabomierz</t>
  </si>
  <si>
    <t>Jędruszczak Klaudia</t>
  </si>
  <si>
    <t>Copp Ionut-Valentin</t>
  </si>
  <si>
    <t>Egger Biskupiec</t>
  </si>
  <si>
    <t>Kowalski Dawid</t>
  </si>
  <si>
    <t>Mława</t>
  </si>
  <si>
    <t>Jędruszczak Krzysztof</t>
  </si>
  <si>
    <t>Sołtysiak Andrzej</t>
  </si>
  <si>
    <t>Żory</t>
  </si>
  <si>
    <t>Kaczorowski Robert</t>
  </si>
  <si>
    <t>Sieklucki Miłosz</t>
  </si>
  <si>
    <t>Żłobecki Marcin</t>
  </si>
  <si>
    <t>Dąbkowski Damian</t>
  </si>
  <si>
    <t>Sobiszek Sebastian</t>
  </si>
  <si>
    <t>Jędruszczak Piotr</t>
  </si>
  <si>
    <t>Bodak Kajetan</t>
  </si>
  <si>
    <t>Kiryła Zbigniew</t>
  </si>
  <si>
    <t>Domżał Cezary</t>
  </si>
  <si>
    <t>Łódź</t>
  </si>
  <si>
    <t>Wilczarski Michał</t>
  </si>
  <si>
    <t>Kifert Paweł</t>
  </si>
  <si>
    <t>Stepnowski Rafał</t>
  </si>
  <si>
    <t>Żandarmeria Wojskowa Bemowo Piskie</t>
  </si>
  <si>
    <t>Pysklo Mirosław</t>
  </si>
  <si>
    <t>.......</t>
  </si>
  <si>
    <t>Janusz Magdalena</t>
  </si>
  <si>
    <t>Ptaszkowa</t>
  </si>
  <si>
    <t>Kaczmarczyk Justyna</t>
  </si>
  <si>
    <t>Warpuny</t>
  </si>
  <si>
    <t>KACZMARCZYK TEAM</t>
  </si>
  <si>
    <t>Bogusz Monika</t>
  </si>
  <si>
    <t>Egger Biskupiec Biega</t>
  </si>
  <si>
    <t>Romankiewicz Wisława</t>
  </si>
  <si>
    <t>Piecki</t>
  </si>
  <si>
    <t>Jastrzębska Kamila</t>
  </si>
  <si>
    <t>Clerc-Renaud Karolina</t>
  </si>
  <si>
    <t>Nasy</t>
  </si>
  <si>
    <t>--</t>
  </si>
  <si>
    <t>Miejsce po 4 z 4 edycji</t>
  </si>
  <si>
    <t>Miejsce po 4z 4 edycji</t>
  </si>
  <si>
    <t>Bogusz Piotr</t>
  </si>
  <si>
    <t>Kaczmarczyk Andrzej</t>
  </si>
  <si>
    <t>Lisowski Korneliusz</t>
  </si>
  <si>
    <t>112 batalion remontowy Giżycko</t>
  </si>
  <si>
    <t>Ferdycz Marcin</t>
  </si>
  <si>
    <t>Gałajny</t>
  </si>
  <si>
    <t>Chmielewski Szymon</t>
  </si>
  <si>
    <t>Bartnicki Łukasz</t>
  </si>
  <si>
    <t>Nikielkowo</t>
  </si>
  <si>
    <t>EGGER Biskupiec biega / Nikielkowo Team</t>
  </si>
  <si>
    <t>Baniewicz Adam</t>
  </si>
  <si>
    <t>Kulesza Mikołaj Michał</t>
  </si>
  <si>
    <t>Sobiszek Maksymilian</t>
  </si>
  <si>
    <t>sobich</t>
  </si>
  <si>
    <t>Sobiszek Grzegorz</t>
  </si>
  <si>
    <t>Żywicki Marek</t>
  </si>
  <si>
    <t>Szymanowski Dariusz</t>
  </si>
  <si>
    <t>Świątkowski Patryk</t>
  </si>
  <si>
    <t>Clerc-Renaud Tymoteusz</t>
  </si>
  <si>
    <t>-- &gt; --</t>
  </si>
  <si>
    <t>Clerc-Renaud Benjamin</t>
  </si>
  <si>
    <t>Nasy K Biskupca</t>
  </si>
  <si>
    <t>Zawiślak Artur</t>
  </si>
  <si>
    <t>Von Hanisch Clemens</t>
  </si>
  <si>
    <t>NK</t>
  </si>
</sst>
</file>

<file path=xl/styles.xml><?xml version="1.0" encoding="utf-8"?>
<styleSheet xmlns="http://schemas.openxmlformats.org/spreadsheetml/2006/main">
  <numFmts count="2">
    <numFmt numFmtId="164" formatCode="[$-1009]General"/>
    <numFmt numFmtId="165" formatCode="[$$-1009]#,##0.00;[Red]&quot;-&quot;[$$-1009]#,##0.00"/>
  </numFmts>
  <fonts count="18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1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70C0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B0F0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C090"/>
        <bgColor rgb="FFFAC09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rgb="FFFAC09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2">
    <xf numFmtId="0" fontId="0" fillId="0" borderId="0"/>
    <xf numFmtId="0" fontId="1" fillId="0" borderId="0"/>
    <xf numFmtId="164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164" fontId="5" fillId="0" borderId="0"/>
    <xf numFmtId="164" fontId="5" fillId="0" borderId="0"/>
    <xf numFmtId="164" fontId="6" fillId="0" borderId="0"/>
    <xf numFmtId="164" fontId="6" fillId="0" borderId="0"/>
    <xf numFmtId="0" fontId="7" fillId="0" borderId="0"/>
    <xf numFmtId="165" fontId="7" fillId="0" borderId="0"/>
    <xf numFmtId="0" fontId="13" fillId="0" borderId="0"/>
  </cellStyleXfs>
  <cellXfs count="91">
    <xf numFmtId="0" fontId="0" fillId="0" borderId="0" xfId="0"/>
    <xf numFmtId="164" fontId="9" fillId="0" borderId="0" xfId="5" applyFont="1" applyAlignment="1">
      <alignment horizontal="left" vertical="center"/>
    </xf>
    <xf numFmtId="164" fontId="10" fillId="0" borderId="0" xfId="5" applyFont="1" applyAlignment="1">
      <alignment horizontal="center" vertical="center"/>
    </xf>
    <xf numFmtId="164" fontId="10" fillId="0" borderId="0" xfId="5" applyFont="1" applyAlignment="1">
      <alignment horizontal="center" vertical="center" wrapText="1"/>
    </xf>
    <xf numFmtId="164" fontId="11" fillId="0" borderId="0" xfId="5" applyFont="1" applyAlignment="1">
      <alignment horizontal="center" vertical="center"/>
    </xf>
    <xf numFmtId="164" fontId="11" fillId="0" borderId="0" xfId="5" applyFont="1" applyAlignment="1">
      <alignment horizontal="center" vertical="center" wrapText="1"/>
    </xf>
    <xf numFmtId="164" fontId="11" fillId="2" borderId="1" xfId="5" applyFont="1" applyFill="1" applyBorder="1" applyAlignment="1">
      <alignment horizontal="center" vertical="center" wrapText="1"/>
    </xf>
    <xf numFmtId="164" fontId="11" fillId="0" borderId="0" xfId="5" applyFont="1" applyAlignment="1">
      <alignment horizontal="left" vertical="center"/>
    </xf>
    <xf numFmtId="0" fontId="8" fillId="0" borderId="2" xfId="2" applyNumberFormat="1" applyFont="1" applyFill="1" applyBorder="1" applyAlignment="1">
      <alignment horizontal="center" vertical="center"/>
    </xf>
    <xf numFmtId="164" fontId="10" fillId="0" borderId="0" xfId="5" applyFont="1" applyAlignment="1">
      <alignment horizontal="left" vertical="center"/>
    </xf>
    <xf numFmtId="164" fontId="11" fillId="2" borderId="1" xfId="5" applyFont="1" applyFill="1" applyBorder="1" applyAlignment="1">
      <alignment horizontal="center" vertical="center"/>
    </xf>
    <xf numFmtId="164" fontId="8" fillId="0" borderId="0" xfId="5" applyFont="1" applyFill="1" applyBorder="1" applyAlignment="1">
      <alignment vertical="center"/>
    </xf>
    <xf numFmtId="164" fontId="8" fillId="0" borderId="0" xfId="5" applyFont="1" applyFill="1" applyBorder="1" applyAlignment="1">
      <alignment vertical="center" wrapText="1"/>
    </xf>
    <xf numFmtId="0" fontId="10" fillId="0" borderId="0" xfId="5" applyNumberFormat="1" applyFont="1" applyAlignment="1">
      <alignment horizontal="center" vertical="center"/>
    </xf>
    <xf numFmtId="0" fontId="2" fillId="0" borderId="2" xfId="1" applyFont="1" applyFill="1" applyBorder="1" applyAlignment="1">
      <alignment horizontal="left"/>
    </xf>
    <xf numFmtId="0" fontId="2" fillId="0" borderId="2" xfId="1" applyFont="1" applyFill="1" applyBorder="1" applyAlignment="1">
      <alignment horizontal="center" vertical="center"/>
    </xf>
    <xf numFmtId="164" fontId="8" fillId="0" borderId="2" xfId="2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  <xf numFmtId="0" fontId="11" fillId="2" borderId="3" xfId="6" applyNumberFormat="1" applyFont="1" applyFill="1" applyBorder="1" applyAlignment="1">
      <alignment horizontal="center" vertical="center" wrapText="1"/>
    </xf>
    <xf numFmtId="0" fontId="11" fillId="2" borderId="3" xfId="5" applyNumberFormat="1" applyFont="1" applyFill="1" applyBorder="1" applyAlignment="1">
      <alignment horizontal="center" vertical="center" wrapText="1"/>
    </xf>
    <xf numFmtId="164" fontId="10" fillId="0" borderId="0" xfId="2" applyFont="1" applyFill="1" applyAlignment="1">
      <alignment horizontal="center" vertical="center"/>
    </xf>
    <xf numFmtId="0" fontId="2" fillId="0" borderId="0" xfId="1" applyFont="1" applyFill="1"/>
    <xf numFmtId="0" fontId="2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center" vertical="center"/>
    </xf>
    <xf numFmtId="164" fontId="8" fillId="0" borderId="0" xfId="2" applyNumberFormat="1" applyFont="1" applyFill="1" applyBorder="1" applyAlignment="1">
      <alignment horizontal="center" vertical="center"/>
    </xf>
    <xf numFmtId="164" fontId="8" fillId="0" borderId="0" xfId="8" applyNumberFormat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10" fillId="0" borderId="0" xfId="2" applyNumberFormat="1" applyFont="1" applyFill="1" applyAlignment="1">
      <alignment horizontal="center" vertical="center"/>
    </xf>
    <xf numFmtId="164" fontId="8" fillId="0" borderId="0" xfId="2" applyFont="1" applyFill="1" applyBorder="1" applyAlignment="1">
      <alignment horizontal="left" vertical="center"/>
    </xf>
    <xf numFmtId="0" fontId="0" fillId="0" borderId="0" xfId="0" applyFill="1"/>
    <xf numFmtId="0" fontId="2" fillId="3" borderId="2" xfId="1" applyFont="1" applyFill="1" applyBorder="1" applyAlignment="1">
      <alignment horizontal="center" vertical="center"/>
    </xf>
    <xf numFmtId="0" fontId="8" fillId="3" borderId="2" xfId="2" applyNumberFormat="1" applyFont="1" applyFill="1" applyBorder="1" applyAlignment="1">
      <alignment horizontal="center" vertical="center"/>
    </xf>
    <xf numFmtId="164" fontId="8" fillId="3" borderId="2" xfId="2" applyNumberFormat="1" applyFont="1" applyFill="1" applyBorder="1" applyAlignment="1">
      <alignment horizontal="center" vertical="center"/>
    </xf>
    <xf numFmtId="164" fontId="11" fillId="4" borderId="1" xfId="5" applyFont="1" applyFill="1" applyBorder="1" applyAlignment="1">
      <alignment horizontal="center" vertical="center"/>
    </xf>
    <xf numFmtId="164" fontId="11" fillId="4" borderId="1" xfId="5" applyFont="1" applyFill="1" applyBorder="1" applyAlignment="1">
      <alignment horizontal="center" vertical="center" wrapText="1"/>
    </xf>
    <xf numFmtId="0" fontId="11" fillId="4" borderId="3" xfId="6" applyNumberFormat="1" applyFont="1" applyFill="1" applyBorder="1" applyAlignment="1">
      <alignment horizontal="center" vertical="center" wrapText="1"/>
    </xf>
    <xf numFmtId="0" fontId="11" fillId="4" borderId="3" xfId="5" applyNumberFormat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/>
    </xf>
    <xf numFmtId="0" fontId="8" fillId="5" borderId="2" xfId="2" applyNumberFormat="1" applyFont="1" applyFill="1" applyBorder="1" applyAlignment="1">
      <alignment horizontal="center" vertical="center"/>
    </xf>
    <xf numFmtId="164" fontId="8" fillId="5" borderId="2" xfId="2" applyNumberFormat="1" applyFont="1" applyFill="1" applyBorder="1" applyAlignment="1">
      <alignment horizontal="center" vertical="center"/>
    </xf>
    <xf numFmtId="164" fontId="9" fillId="0" borderId="0" xfId="5" applyFont="1" applyAlignment="1">
      <alignment vertical="center"/>
    </xf>
    <xf numFmtId="164" fontId="11" fillId="0" borderId="0" xfId="5" applyFont="1" applyAlignment="1">
      <alignment vertical="center"/>
    </xf>
    <xf numFmtId="164" fontId="8" fillId="0" borderId="0" xfId="2" applyFont="1" applyAlignment="1">
      <alignment vertical="center"/>
    </xf>
    <xf numFmtId="164" fontId="10" fillId="0" borderId="0" xfId="5" applyFont="1" applyAlignment="1">
      <alignment vertical="center"/>
    </xf>
    <xf numFmtId="0" fontId="2" fillId="0" borderId="0" xfId="1" applyFont="1" applyFill="1" applyBorder="1" applyAlignment="1"/>
    <xf numFmtId="164" fontId="8" fillId="0" borderId="0" xfId="8" applyNumberFormat="1" applyFont="1" applyFill="1" applyAlignment="1"/>
    <xf numFmtId="164" fontId="8" fillId="0" borderId="0" xfId="2" applyFont="1" applyFill="1" applyBorder="1" applyAlignment="1">
      <alignment vertical="center"/>
    </xf>
    <xf numFmtId="0" fontId="2" fillId="0" borderId="0" xfId="1" applyFont="1" applyFill="1" applyAlignment="1"/>
    <xf numFmtId="0" fontId="0" fillId="0" borderId="0" xfId="0" applyAlignment="1"/>
    <xf numFmtId="0" fontId="14" fillId="0" borderId="0" xfId="0" applyFont="1"/>
    <xf numFmtId="0" fontId="14" fillId="0" borderId="0" xfId="0" applyFont="1" applyFill="1"/>
    <xf numFmtId="0" fontId="2" fillId="0" borderId="2" xfId="1" applyFont="1" applyFill="1" applyBorder="1" applyAlignment="1"/>
    <xf numFmtId="0" fontId="2" fillId="0" borderId="2" xfId="1" applyFont="1" applyFill="1" applyBorder="1" applyAlignment="1">
      <alignment vertical="center"/>
    </xf>
    <xf numFmtId="164" fontId="8" fillId="0" borderId="0" xfId="2" applyFont="1" applyAlignment="1">
      <alignment horizontal="left" vertical="center"/>
    </xf>
    <xf numFmtId="164" fontId="8" fillId="0" borderId="0" xfId="5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1" fillId="2" borderId="2" xfId="5" applyNumberFormat="1" applyFont="1" applyFill="1" applyBorder="1" applyAlignment="1">
      <alignment horizontal="center" vertical="center"/>
    </xf>
    <xf numFmtId="0" fontId="11" fillId="4" borderId="2" xfId="5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left"/>
    </xf>
    <xf numFmtId="0" fontId="2" fillId="3" borderId="2" xfId="1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  <xf numFmtId="0" fontId="2" fillId="5" borderId="2" xfId="1" applyFont="1" applyFill="1" applyBorder="1" applyAlignment="1"/>
    <xf numFmtId="0" fontId="2" fillId="5" borderId="2" xfId="1" applyFont="1" applyFill="1" applyBorder="1" applyAlignment="1">
      <alignment vertical="center"/>
    </xf>
    <xf numFmtId="1" fontId="15" fillId="5" borderId="2" xfId="0" applyNumberFormat="1" applyFont="1" applyFill="1" applyBorder="1" applyAlignment="1">
      <alignment horizontal="center" vertical="center" shrinkToFit="1"/>
    </xf>
    <xf numFmtId="1" fontId="15" fillId="0" borderId="2" xfId="0" applyNumberFormat="1" applyFont="1" applyFill="1" applyBorder="1" applyAlignment="1">
      <alignment horizontal="center" vertical="center" shrinkToFit="1"/>
    </xf>
    <xf numFmtId="0" fontId="16" fillId="0" borderId="2" xfId="1" applyFont="1" applyFill="1" applyBorder="1" applyAlignment="1">
      <alignment horizontal="left"/>
    </xf>
    <xf numFmtId="0" fontId="16" fillId="0" borderId="2" xfId="1" applyFont="1" applyFill="1" applyBorder="1" applyAlignment="1">
      <alignment horizontal="left" vertical="center"/>
    </xf>
    <xf numFmtId="0" fontId="16" fillId="0" borderId="2" xfId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top"/>
    </xf>
    <xf numFmtId="164" fontId="16" fillId="0" borderId="2" xfId="2" applyNumberFormat="1" applyFont="1" applyFill="1" applyBorder="1" applyAlignment="1">
      <alignment horizontal="center" vertical="center"/>
    </xf>
    <xf numFmtId="0" fontId="16" fillId="3" borderId="2" xfId="2" applyNumberFormat="1" applyFont="1" applyFill="1" applyBorder="1" applyAlignment="1">
      <alignment horizontal="center" vertical="center"/>
    </xf>
    <xf numFmtId="0" fontId="16" fillId="0" borderId="2" xfId="2" applyNumberFormat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left"/>
    </xf>
    <xf numFmtId="0" fontId="16" fillId="3" borderId="2" xfId="1" applyFont="1" applyFill="1" applyBorder="1" applyAlignment="1">
      <alignment horizontal="left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top"/>
    </xf>
    <xf numFmtId="164" fontId="16" fillId="3" borderId="2" xfId="2" applyNumberFormat="1" applyFont="1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Fill="1"/>
    <xf numFmtId="0" fontId="16" fillId="0" borderId="2" xfId="1" applyFont="1" applyFill="1" applyBorder="1" applyAlignment="1"/>
    <xf numFmtId="0" fontId="16" fillId="0" borderId="2" xfId="1" applyFont="1" applyFill="1" applyBorder="1" applyAlignment="1">
      <alignment vertical="center"/>
    </xf>
    <xf numFmtId="1" fontId="16" fillId="0" borderId="2" xfId="0" applyNumberFormat="1" applyFont="1" applyFill="1" applyBorder="1" applyAlignment="1">
      <alignment horizontal="center" vertical="center" shrinkToFit="1"/>
    </xf>
    <xf numFmtId="0" fontId="16" fillId="5" borderId="2" xfId="1" applyFont="1" applyFill="1" applyBorder="1" applyAlignment="1"/>
    <xf numFmtId="0" fontId="16" fillId="5" borderId="2" xfId="1" applyFont="1" applyFill="1" applyBorder="1" applyAlignment="1">
      <alignment vertical="center"/>
    </xf>
    <xf numFmtId="0" fontId="16" fillId="5" borderId="2" xfId="1" applyFont="1" applyFill="1" applyBorder="1" applyAlignment="1">
      <alignment horizontal="center" vertical="center"/>
    </xf>
    <xf numFmtId="1" fontId="16" fillId="5" borderId="2" xfId="0" applyNumberFormat="1" applyFont="1" applyFill="1" applyBorder="1" applyAlignment="1">
      <alignment horizontal="center" vertical="center" shrinkToFit="1"/>
    </xf>
    <xf numFmtId="164" fontId="16" fillId="5" borderId="2" xfId="2" applyNumberFormat="1" applyFont="1" applyFill="1" applyBorder="1" applyAlignment="1">
      <alignment horizontal="center" vertical="center"/>
    </xf>
    <xf numFmtId="0" fontId="16" fillId="5" borderId="2" xfId="2" applyNumberFormat="1" applyFont="1" applyFill="1" applyBorder="1" applyAlignment="1">
      <alignment horizontal="center" vertical="center"/>
    </xf>
  </cellXfs>
  <cellStyles count="12">
    <cellStyle name="Excel Built-in Normal" xfId="2"/>
    <cellStyle name="Heading" xfId="3"/>
    <cellStyle name="Heading1" xfId="4"/>
    <cellStyle name="Normal 2" xfId="5"/>
    <cellStyle name="Normal 2 2" xfId="6"/>
    <cellStyle name="Normal 3" xfId="7"/>
    <cellStyle name="Normalny" xfId="0" builtinId="0"/>
    <cellStyle name="Normalny 2" xfId="8"/>
    <cellStyle name="Normalny 3" xfId="1"/>
    <cellStyle name="Normalny 4" xfId="11"/>
    <cellStyle name="Result" xfId="9"/>
    <cellStyle name="Result2" xfId="10"/>
  </cellStyles>
  <dxfs count="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6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0</xdr:row>
      <xdr:rowOff>95250</xdr:rowOff>
    </xdr:from>
    <xdr:to>
      <xdr:col>6</xdr:col>
      <xdr:colOff>790575</xdr:colOff>
      <xdr:row>5</xdr:row>
      <xdr:rowOff>24336</xdr:rowOff>
    </xdr:to>
    <xdr:pic>
      <xdr:nvPicPr>
        <xdr:cNvPr id="2" name="Picture 1" descr="Grand Prix Biskupca 2024 #2 Bieg Poranny  -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34100" y="95250"/>
          <a:ext cx="2990850" cy="919686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514350</xdr:colOff>
      <xdr:row>0</xdr:row>
      <xdr:rowOff>200025</xdr:rowOff>
    </xdr:from>
    <xdr:to>
      <xdr:col>9</xdr:col>
      <xdr:colOff>238125</xdr:colOff>
      <xdr:row>5</xdr:row>
      <xdr:rowOff>7144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96400" y="200025"/>
          <a:ext cx="1276350" cy="79771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634256</xdr:colOff>
      <xdr:row>0</xdr:row>
      <xdr:rowOff>100853</xdr:rowOff>
    </xdr:from>
    <xdr:to>
      <xdr:col>7</xdr:col>
      <xdr:colOff>12817</xdr:colOff>
      <xdr:row>5</xdr:row>
      <xdr:rowOff>29939</xdr:rowOff>
    </xdr:to>
    <xdr:pic>
      <xdr:nvPicPr>
        <xdr:cNvPr id="2049" name="Picture 1" descr="Grand Prix Biskupca 2024 #2 Bieg Poranny  -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50109" y="100853"/>
          <a:ext cx="2975649" cy="915204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381000</xdr:colOff>
      <xdr:row>0</xdr:row>
      <xdr:rowOff>172570</xdr:rowOff>
    </xdr:from>
    <xdr:to>
      <xdr:col>9</xdr:col>
      <xdr:colOff>185117</xdr:colOff>
      <xdr:row>4</xdr:row>
      <xdr:rowOff>161784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01225" y="172570"/>
          <a:ext cx="1270967" cy="7988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5"/>
  <sheetViews>
    <sheetView tabSelected="1" zoomScale="80" zoomScaleNormal="80" workbookViewId="0"/>
  </sheetViews>
  <sheetFormatPr defaultRowHeight="14.25"/>
  <cols>
    <col min="1" max="1" width="28.875" style="49" customWidth="1"/>
    <col min="2" max="2" width="20.875" bestFit="1" customWidth="1"/>
    <col min="3" max="3" width="37.75" bestFit="1" customWidth="1"/>
    <col min="4" max="4" width="11.875" bestFit="1" customWidth="1"/>
    <col min="5" max="8" width="12.625" customWidth="1"/>
    <col min="9" max="9" width="7.75" bestFit="1" customWidth="1"/>
    <col min="10" max="10" width="7" bestFit="1" customWidth="1"/>
    <col min="11" max="11" width="9.875" bestFit="1" customWidth="1"/>
  </cols>
  <sheetData>
    <row r="1" spans="1:11" ht="18.75">
      <c r="A1" s="41" t="s">
        <v>144</v>
      </c>
      <c r="B1" s="2"/>
      <c r="C1" s="2"/>
      <c r="D1" s="2"/>
      <c r="E1" s="2"/>
      <c r="F1" s="13"/>
      <c r="G1" s="13"/>
      <c r="H1" s="13"/>
      <c r="I1" s="2"/>
      <c r="J1" s="2"/>
      <c r="K1" s="2"/>
    </row>
    <row r="2" spans="1:11" ht="15">
      <c r="A2" s="42" t="s">
        <v>0</v>
      </c>
      <c r="B2" s="3"/>
      <c r="C2" s="2"/>
      <c r="D2" s="2"/>
      <c r="E2" s="2"/>
      <c r="F2" s="13"/>
      <c r="G2" s="13"/>
      <c r="H2" s="13"/>
      <c r="I2" s="2"/>
      <c r="J2" s="2"/>
      <c r="K2" s="2"/>
    </row>
    <row r="3" spans="1:11" ht="15">
      <c r="A3" s="43"/>
      <c r="B3" s="3"/>
      <c r="C3" s="2"/>
      <c r="D3" s="2"/>
      <c r="E3" s="2"/>
      <c r="F3" s="13"/>
      <c r="G3" s="13"/>
      <c r="H3" s="13"/>
      <c r="I3" s="2"/>
      <c r="J3" s="2"/>
      <c r="K3" s="2"/>
    </row>
    <row r="4" spans="1:11" ht="15">
      <c r="A4" s="11" t="s">
        <v>1</v>
      </c>
      <c r="B4" s="12"/>
      <c r="C4" s="12"/>
      <c r="D4" s="2"/>
      <c r="E4" s="2"/>
      <c r="F4" s="13"/>
      <c r="G4" s="13"/>
      <c r="H4" s="13"/>
      <c r="I4" s="2"/>
      <c r="J4" s="2"/>
      <c r="K4" s="2"/>
    </row>
    <row r="5" spans="1:11">
      <c r="A5" s="44"/>
      <c r="B5" s="3"/>
      <c r="C5" s="2"/>
      <c r="D5" s="2"/>
      <c r="E5" s="2"/>
      <c r="F5" s="13"/>
      <c r="G5" s="13"/>
      <c r="H5" s="13"/>
      <c r="I5" s="2"/>
      <c r="J5" s="2"/>
      <c r="K5" s="2"/>
    </row>
    <row r="6" spans="1:11" ht="18.75">
      <c r="A6" s="41" t="s">
        <v>2</v>
      </c>
      <c r="B6" s="3"/>
      <c r="C6" s="2"/>
      <c r="D6" s="2"/>
      <c r="E6" s="2"/>
      <c r="F6" s="13"/>
      <c r="G6" s="13"/>
      <c r="H6" s="13"/>
      <c r="I6" s="2"/>
      <c r="J6" s="2"/>
      <c r="K6" s="2"/>
    </row>
    <row r="7" spans="1:11" ht="30">
      <c r="A7" s="42"/>
      <c r="B7" s="4"/>
      <c r="C7" s="5"/>
      <c r="D7" s="4"/>
      <c r="E7" s="57" t="s">
        <v>3</v>
      </c>
      <c r="F7" s="57"/>
      <c r="G7" s="57"/>
      <c r="H7" s="57"/>
      <c r="I7" s="2"/>
      <c r="J7" s="2"/>
      <c r="K7" s="6" t="s">
        <v>163</v>
      </c>
    </row>
    <row r="8" spans="1:11" ht="45">
      <c r="A8" s="10" t="s">
        <v>31</v>
      </c>
      <c r="B8" s="10" t="s">
        <v>4</v>
      </c>
      <c r="C8" s="6" t="s">
        <v>5</v>
      </c>
      <c r="D8" s="10" t="s">
        <v>6</v>
      </c>
      <c r="E8" s="19" t="s">
        <v>140</v>
      </c>
      <c r="F8" s="19" t="s">
        <v>141</v>
      </c>
      <c r="G8" s="19" t="s">
        <v>142</v>
      </c>
      <c r="H8" s="20" t="s">
        <v>143</v>
      </c>
      <c r="I8" s="6" t="s">
        <v>7</v>
      </c>
      <c r="J8" s="6" t="s">
        <v>327</v>
      </c>
      <c r="K8" s="6" t="s">
        <v>328</v>
      </c>
    </row>
    <row r="9" spans="1:11" ht="15">
      <c r="A9" s="60" t="s">
        <v>32</v>
      </c>
      <c r="B9" s="61" t="s">
        <v>10</v>
      </c>
      <c r="C9" s="61" t="s">
        <v>9</v>
      </c>
      <c r="D9" s="31">
        <v>1974</v>
      </c>
      <c r="E9" s="31">
        <v>30</v>
      </c>
      <c r="F9" s="31">
        <v>31</v>
      </c>
      <c r="G9" s="31">
        <v>25</v>
      </c>
      <c r="H9" s="62">
        <v>20</v>
      </c>
      <c r="I9" s="33">
        <f>SUM(E9:H9)</f>
        <v>106</v>
      </c>
      <c r="J9" s="32">
        <v>1</v>
      </c>
      <c r="K9" s="32" t="s">
        <v>14</v>
      </c>
    </row>
    <row r="10" spans="1:11" ht="15">
      <c r="A10" s="14" t="s">
        <v>147</v>
      </c>
      <c r="B10" s="59" t="s">
        <v>10</v>
      </c>
      <c r="C10" s="59" t="s">
        <v>16</v>
      </c>
      <c r="D10" s="15">
        <v>1991</v>
      </c>
      <c r="E10" s="15">
        <v>29</v>
      </c>
      <c r="F10" s="15">
        <v>29</v>
      </c>
      <c r="G10" s="15">
        <v>22</v>
      </c>
      <c r="H10" s="63">
        <v>18</v>
      </c>
      <c r="I10" s="16">
        <f>SUM(E10:H10)</f>
        <v>98</v>
      </c>
      <c r="J10" s="8">
        <v>2</v>
      </c>
      <c r="K10" s="8" t="s">
        <v>14</v>
      </c>
    </row>
    <row r="11" spans="1:11" ht="15">
      <c r="A11" s="60" t="s">
        <v>35</v>
      </c>
      <c r="B11" s="61" t="s">
        <v>237</v>
      </c>
      <c r="C11" s="61" t="s">
        <v>148</v>
      </c>
      <c r="D11" s="31">
        <v>1988</v>
      </c>
      <c r="E11" s="31">
        <v>26</v>
      </c>
      <c r="F11" s="31">
        <v>27</v>
      </c>
      <c r="G11" s="31">
        <v>23</v>
      </c>
      <c r="H11" s="62">
        <v>17</v>
      </c>
      <c r="I11" s="33">
        <f>SUM(E11:H11)</f>
        <v>93</v>
      </c>
      <c r="J11" s="32">
        <v>3</v>
      </c>
      <c r="K11" s="32" t="s">
        <v>14</v>
      </c>
    </row>
    <row r="12" spans="1:11" ht="15">
      <c r="A12" s="14" t="s">
        <v>34</v>
      </c>
      <c r="B12" s="59" t="s">
        <v>12</v>
      </c>
      <c r="C12" s="59" t="s">
        <v>17</v>
      </c>
      <c r="D12" s="15">
        <v>1994</v>
      </c>
      <c r="E12" s="15">
        <v>27</v>
      </c>
      <c r="F12" s="15">
        <v>26</v>
      </c>
      <c r="G12" s="15">
        <v>20</v>
      </c>
      <c r="H12" s="63">
        <v>16</v>
      </c>
      <c r="I12" s="16">
        <f>SUM(E12:H12)</f>
        <v>89</v>
      </c>
      <c r="J12" s="8">
        <v>4</v>
      </c>
      <c r="K12" s="8" t="s">
        <v>14</v>
      </c>
    </row>
    <row r="13" spans="1:11" s="50" customFormat="1" ht="15">
      <c r="A13" s="60" t="s">
        <v>89</v>
      </c>
      <c r="B13" s="61" t="s">
        <v>12</v>
      </c>
      <c r="C13" s="61" t="s">
        <v>270</v>
      </c>
      <c r="D13" s="31">
        <v>1984</v>
      </c>
      <c r="E13" s="31">
        <v>25</v>
      </c>
      <c r="F13" s="31">
        <v>25</v>
      </c>
      <c r="G13" s="31">
        <v>19</v>
      </c>
      <c r="H13" s="62">
        <v>15</v>
      </c>
      <c r="I13" s="33">
        <f>SUM(E13:H13)</f>
        <v>84</v>
      </c>
      <c r="J13" s="32">
        <v>5</v>
      </c>
      <c r="K13" s="32" t="s">
        <v>14</v>
      </c>
    </row>
    <row r="14" spans="1:11" s="80" customFormat="1" ht="15">
      <c r="A14" s="68" t="s">
        <v>36</v>
      </c>
      <c r="B14" s="69" t="s">
        <v>11</v>
      </c>
      <c r="C14" s="69" t="s">
        <v>151</v>
      </c>
      <c r="D14" s="70">
        <v>1971</v>
      </c>
      <c r="E14" s="70">
        <v>21</v>
      </c>
      <c r="F14" s="70">
        <v>24</v>
      </c>
      <c r="G14" s="70">
        <v>18</v>
      </c>
      <c r="H14" s="71">
        <v>14</v>
      </c>
      <c r="I14" s="72">
        <f>SUM(E14:H14)</f>
        <v>77</v>
      </c>
      <c r="J14" s="74">
        <v>6</v>
      </c>
      <c r="K14" s="74">
        <v>1</v>
      </c>
    </row>
    <row r="15" spans="1:11" s="80" customFormat="1" ht="15">
      <c r="A15" s="75" t="s">
        <v>42</v>
      </c>
      <c r="B15" s="76" t="s">
        <v>11</v>
      </c>
      <c r="C15" s="76" t="s">
        <v>43</v>
      </c>
      <c r="D15" s="77">
        <v>1974</v>
      </c>
      <c r="E15" s="77">
        <v>13</v>
      </c>
      <c r="F15" s="77">
        <v>17</v>
      </c>
      <c r="G15" s="77">
        <v>17</v>
      </c>
      <c r="H15" s="78">
        <v>12</v>
      </c>
      <c r="I15" s="79">
        <f>SUM(E15:H15)</f>
        <v>59</v>
      </c>
      <c r="J15" s="73">
        <v>7</v>
      </c>
      <c r="K15" s="73">
        <v>2</v>
      </c>
    </row>
    <row r="16" spans="1:11" ht="15">
      <c r="A16" s="14" t="s">
        <v>40</v>
      </c>
      <c r="B16" s="59" t="s">
        <v>41</v>
      </c>
      <c r="C16" s="59"/>
      <c r="D16" s="15">
        <v>1971</v>
      </c>
      <c r="E16" s="15">
        <v>17</v>
      </c>
      <c r="F16" s="15">
        <v>20</v>
      </c>
      <c r="G16" s="15"/>
      <c r="H16" s="63">
        <v>13</v>
      </c>
      <c r="I16" s="16">
        <f>SUM(E16:H16)</f>
        <v>50</v>
      </c>
      <c r="J16" s="8">
        <v>8</v>
      </c>
      <c r="K16" s="8" t="s">
        <v>14</v>
      </c>
    </row>
    <row r="17" spans="1:11" ht="15">
      <c r="A17" s="60" t="s">
        <v>44</v>
      </c>
      <c r="B17" s="61" t="s">
        <v>12</v>
      </c>
      <c r="C17" s="61"/>
      <c r="D17" s="31">
        <v>1983</v>
      </c>
      <c r="E17" s="31">
        <v>18</v>
      </c>
      <c r="F17" s="31">
        <v>16</v>
      </c>
      <c r="G17" s="31">
        <v>16</v>
      </c>
      <c r="H17" s="62"/>
      <c r="I17" s="33">
        <f>SUM(E17:H17)</f>
        <v>50</v>
      </c>
      <c r="J17" s="32">
        <v>9</v>
      </c>
      <c r="K17" s="32" t="s">
        <v>14</v>
      </c>
    </row>
    <row r="18" spans="1:11" ht="15">
      <c r="A18" s="14" t="s">
        <v>217</v>
      </c>
      <c r="B18" s="59" t="s">
        <v>10</v>
      </c>
      <c r="C18" s="59" t="s">
        <v>218</v>
      </c>
      <c r="D18" s="15">
        <v>1978</v>
      </c>
      <c r="E18" s="15"/>
      <c r="F18" s="15">
        <v>28</v>
      </c>
      <c r="G18" s="15">
        <v>21</v>
      </c>
      <c r="H18" s="63"/>
      <c r="I18" s="16">
        <f>SUM(E18:H18)</f>
        <v>49</v>
      </c>
      <c r="J18" s="8">
        <v>10</v>
      </c>
      <c r="K18" s="8" t="s">
        <v>14</v>
      </c>
    </row>
    <row r="19" spans="1:11" ht="15">
      <c r="A19" s="60" t="s">
        <v>228</v>
      </c>
      <c r="B19" s="61" t="s">
        <v>10</v>
      </c>
      <c r="C19" s="61"/>
      <c r="D19" s="31">
        <v>1984</v>
      </c>
      <c r="E19" s="31"/>
      <c r="F19" s="31">
        <v>12</v>
      </c>
      <c r="G19" s="31">
        <v>12</v>
      </c>
      <c r="H19" s="62">
        <v>10</v>
      </c>
      <c r="I19" s="33">
        <f>SUM(E19:H19)</f>
        <v>34</v>
      </c>
      <c r="J19" s="32">
        <v>11</v>
      </c>
      <c r="K19" s="32" t="s">
        <v>14</v>
      </c>
    </row>
    <row r="20" spans="1:11" ht="15">
      <c r="A20" s="14" t="s">
        <v>90</v>
      </c>
      <c r="B20" s="59" t="s">
        <v>20</v>
      </c>
      <c r="C20" s="59" t="s">
        <v>154</v>
      </c>
      <c r="D20" s="15">
        <v>1988</v>
      </c>
      <c r="E20" s="15">
        <v>15</v>
      </c>
      <c r="F20" s="15">
        <v>19</v>
      </c>
      <c r="G20" s="15"/>
      <c r="H20" s="63"/>
      <c r="I20" s="16">
        <f>SUM(E20:H20)</f>
        <v>34</v>
      </c>
      <c r="J20" s="8">
        <v>12</v>
      </c>
      <c r="K20" s="8" t="s">
        <v>14</v>
      </c>
    </row>
    <row r="21" spans="1:11" ht="15">
      <c r="A21" s="60" t="s">
        <v>92</v>
      </c>
      <c r="B21" s="61" t="s">
        <v>10</v>
      </c>
      <c r="C21" s="61" t="s">
        <v>16</v>
      </c>
      <c r="D21" s="31">
        <v>1984</v>
      </c>
      <c r="E21" s="31">
        <v>14</v>
      </c>
      <c r="F21" s="31">
        <v>15</v>
      </c>
      <c r="G21" s="31"/>
      <c r="H21" s="62"/>
      <c r="I21" s="33">
        <f>SUM(E21:H21)</f>
        <v>29</v>
      </c>
      <c r="J21" s="32">
        <v>13</v>
      </c>
      <c r="K21" s="32" t="s">
        <v>14</v>
      </c>
    </row>
    <row r="22" spans="1:11" s="80" customFormat="1" ht="15">
      <c r="A22" s="68" t="s">
        <v>56</v>
      </c>
      <c r="B22" s="69" t="s">
        <v>11</v>
      </c>
      <c r="C22" s="69" t="s">
        <v>13</v>
      </c>
      <c r="D22" s="70">
        <v>1985</v>
      </c>
      <c r="E22" s="70">
        <v>9</v>
      </c>
      <c r="F22" s="70">
        <v>2</v>
      </c>
      <c r="G22" s="70">
        <v>6</v>
      </c>
      <c r="H22" s="71">
        <v>7</v>
      </c>
      <c r="I22" s="72">
        <f>SUM(E22:H22)</f>
        <v>24</v>
      </c>
      <c r="J22" s="74">
        <v>14</v>
      </c>
      <c r="K22" s="74">
        <v>3</v>
      </c>
    </row>
    <row r="23" spans="1:11" s="30" customFormat="1" ht="15">
      <c r="A23" s="60" t="s">
        <v>50</v>
      </c>
      <c r="B23" s="61" t="s">
        <v>51</v>
      </c>
      <c r="C23" s="61" t="s">
        <v>52</v>
      </c>
      <c r="D23" s="31">
        <v>1981</v>
      </c>
      <c r="E23" s="31">
        <v>6</v>
      </c>
      <c r="F23" s="31">
        <v>8</v>
      </c>
      <c r="G23" s="31"/>
      <c r="H23" s="62">
        <v>5</v>
      </c>
      <c r="I23" s="33">
        <f>SUM(E23:H23)</f>
        <v>19</v>
      </c>
      <c r="J23" s="32">
        <v>15</v>
      </c>
      <c r="K23" s="32" t="s">
        <v>14</v>
      </c>
    </row>
    <row r="24" spans="1:11" s="30" customFormat="1" ht="15">
      <c r="A24" s="14" t="s">
        <v>160</v>
      </c>
      <c r="B24" s="59" t="s">
        <v>136</v>
      </c>
      <c r="C24" s="59" t="s">
        <v>13</v>
      </c>
      <c r="D24" s="15">
        <v>2000</v>
      </c>
      <c r="E24" s="15">
        <v>4</v>
      </c>
      <c r="F24" s="15">
        <v>11</v>
      </c>
      <c r="G24" s="15"/>
      <c r="H24" s="63"/>
      <c r="I24" s="16">
        <f>SUM(E24:H24)</f>
        <v>15</v>
      </c>
      <c r="J24" s="8">
        <v>16</v>
      </c>
      <c r="K24" s="8" t="s">
        <v>14</v>
      </c>
    </row>
    <row r="25" spans="1:11" s="30" customFormat="1" ht="15">
      <c r="A25" s="60" t="s">
        <v>229</v>
      </c>
      <c r="B25" s="61" t="s">
        <v>10</v>
      </c>
      <c r="C25" s="61"/>
      <c r="D25" s="31">
        <v>1994</v>
      </c>
      <c r="E25" s="31"/>
      <c r="F25" s="31">
        <v>10</v>
      </c>
      <c r="G25" s="31"/>
      <c r="H25" s="62">
        <v>4</v>
      </c>
      <c r="I25" s="33">
        <f>SUM(E25:H25)</f>
        <v>14</v>
      </c>
      <c r="J25" s="32">
        <v>17</v>
      </c>
      <c r="K25" s="32" t="s">
        <v>14</v>
      </c>
    </row>
    <row r="26" spans="1:11" s="30" customFormat="1" ht="15">
      <c r="A26" s="14" t="s">
        <v>53</v>
      </c>
      <c r="B26" s="59" t="s">
        <v>28</v>
      </c>
      <c r="C26" s="59" t="s">
        <v>54</v>
      </c>
      <c r="D26" s="15">
        <v>1981</v>
      </c>
      <c r="E26" s="15">
        <v>2</v>
      </c>
      <c r="F26" s="15">
        <v>7</v>
      </c>
      <c r="G26" s="15">
        <v>5</v>
      </c>
      <c r="H26" s="63">
        <v>0</v>
      </c>
      <c r="I26" s="16">
        <f>SUM(E26:H26)</f>
        <v>14</v>
      </c>
      <c r="J26" s="8">
        <v>18</v>
      </c>
      <c r="K26" s="8" t="s">
        <v>14</v>
      </c>
    </row>
    <row r="27" spans="1:11" s="81" customFormat="1" ht="15">
      <c r="A27" s="75" t="s">
        <v>323</v>
      </c>
      <c r="B27" s="76" t="s">
        <v>11</v>
      </c>
      <c r="C27" s="76" t="s">
        <v>13</v>
      </c>
      <c r="D27" s="77">
        <v>1987</v>
      </c>
      <c r="E27" s="77">
        <v>3</v>
      </c>
      <c r="F27" s="77"/>
      <c r="G27" s="77"/>
      <c r="H27" s="78">
        <v>3</v>
      </c>
      <c r="I27" s="79">
        <f>SUM(E27:H27)</f>
        <v>6</v>
      </c>
      <c r="J27" s="73">
        <v>19</v>
      </c>
      <c r="K27" s="73">
        <v>4</v>
      </c>
    </row>
    <row r="28" spans="1:11" s="30" customFormat="1" ht="15">
      <c r="A28" s="14" t="s">
        <v>145</v>
      </c>
      <c r="B28" s="59" t="s">
        <v>8</v>
      </c>
      <c r="C28" s="59" t="s">
        <v>146</v>
      </c>
      <c r="D28" s="15">
        <v>1981</v>
      </c>
      <c r="E28" s="15">
        <v>32</v>
      </c>
      <c r="F28" s="15"/>
      <c r="G28" s="15"/>
      <c r="H28" s="63"/>
      <c r="I28" s="16">
        <f>SUM(E28:H28)</f>
        <v>32</v>
      </c>
      <c r="J28" s="8" t="s">
        <v>353</v>
      </c>
      <c r="K28" s="8" t="s">
        <v>14</v>
      </c>
    </row>
    <row r="29" spans="1:11" s="51" customFormat="1" ht="15">
      <c r="A29" s="60" t="s">
        <v>33</v>
      </c>
      <c r="B29" s="61" t="s">
        <v>8</v>
      </c>
      <c r="C29" s="61" t="s">
        <v>9</v>
      </c>
      <c r="D29" s="31">
        <v>1995</v>
      </c>
      <c r="E29" s="31">
        <v>28</v>
      </c>
      <c r="F29" s="31"/>
      <c r="G29" s="31"/>
      <c r="H29" s="62"/>
      <c r="I29" s="33">
        <f>SUM(E29:H29)</f>
        <v>28</v>
      </c>
      <c r="J29" s="32" t="s">
        <v>353</v>
      </c>
      <c r="K29" s="32" t="s">
        <v>14</v>
      </c>
    </row>
    <row r="30" spans="1:11" s="51" customFormat="1" ht="15">
      <c r="A30" s="14" t="s">
        <v>149</v>
      </c>
      <c r="B30" s="59" t="s">
        <v>10</v>
      </c>
      <c r="C30" s="59" t="s">
        <v>9</v>
      </c>
      <c r="D30" s="15">
        <v>1966</v>
      </c>
      <c r="E30" s="15">
        <v>24</v>
      </c>
      <c r="F30" s="15"/>
      <c r="G30" s="15"/>
      <c r="H30" s="63"/>
      <c r="I30" s="16">
        <f>SUM(E30:H30)</f>
        <v>24</v>
      </c>
      <c r="J30" s="8" t="s">
        <v>353</v>
      </c>
      <c r="K30" s="8" t="s">
        <v>14</v>
      </c>
    </row>
    <row r="31" spans="1:11" s="30" customFormat="1" ht="15">
      <c r="A31" s="60" t="s">
        <v>38</v>
      </c>
      <c r="B31" s="61" t="s">
        <v>19</v>
      </c>
      <c r="C31" s="61" t="s">
        <v>150</v>
      </c>
      <c r="D31" s="31">
        <v>1985</v>
      </c>
      <c r="E31" s="31">
        <v>23</v>
      </c>
      <c r="F31" s="31"/>
      <c r="G31" s="31"/>
      <c r="H31" s="62"/>
      <c r="I31" s="33">
        <f>SUM(E31:H31)</f>
        <v>23</v>
      </c>
      <c r="J31" s="32" t="s">
        <v>353</v>
      </c>
      <c r="K31" s="32" t="s">
        <v>14</v>
      </c>
    </row>
    <row r="32" spans="1:11" s="30" customFormat="1" ht="15">
      <c r="A32" s="14" t="s">
        <v>219</v>
      </c>
      <c r="B32" s="59" t="s">
        <v>21</v>
      </c>
      <c r="C32" s="59"/>
      <c r="D32" s="15">
        <v>1978</v>
      </c>
      <c r="E32" s="15"/>
      <c r="F32" s="15">
        <v>23</v>
      </c>
      <c r="G32" s="15"/>
      <c r="H32" s="63"/>
      <c r="I32" s="16">
        <f>SUM(E32:H32)</f>
        <v>23</v>
      </c>
      <c r="J32" s="8" t="s">
        <v>353</v>
      </c>
      <c r="K32" s="8" t="s">
        <v>14</v>
      </c>
    </row>
    <row r="33" spans="1:11" s="30" customFormat="1" ht="15">
      <c r="A33" s="60" t="s">
        <v>39</v>
      </c>
      <c r="B33" s="61" t="s">
        <v>12</v>
      </c>
      <c r="C33" s="61"/>
      <c r="D33" s="31">
        <v>1980</v>
      </c>
      <c r="E33" s="31">
        <v>22</v>
      </c>
      <c r="F33" s="31"/>
      <c r="G33" s="31"/>
      <c r="H33" s="62"/>
      <c r="I33" s="33">
        <f>SUM(E33:H33)</f>
        <v>22</v>
      </c>
      <c r="J33" s="32" t="s">
        <v>353</v>
      </c>
      <c r="K33" s="32" t="s">
        <v>14</v>
      </c>
    </row>
    <row r="34" spans="1:11" s="30" customFormat="1" ht="15">
      <c r="A34" s="14" t="s">
        <v>220</v>
      </c>
      <c r="B34" s="59" t="s">
        <v>10</v>
      </c>
      <c r="C34" s="59"/>
      <c r="D34" s="15">
        <v>1989</v>
      </c>
      <c r="E34" s="15"/>
      <c r="F34" s="15">
        <v>22</v>
      </c>
      <c r="G34" s="15"/>
      <c r="H34" s="63"/>
      <c r="I34" s="16">
        <f>SUM(E34:H34)</f>
        <v>22</v>
      </c>
      <c r="J34" s="8" t="s">
        <v>353</v>
      </c>
      <c r="K34" s="8" t="s">
        <v>14</v>
      </c>
    </row>
    <row r="35" spans="1:11" s="51" customFormat="1" ht="15">
      <c r="A35" s="60" t="s">
        <v>221</v>
      </c>
      <c r="B35" s="61" t="s">
        <v>10</v>
      </c>
      <c r="C35" s="61" t="s">
        <v>222</v>
      </c>
      <c r="D35" s="31">
        <v>1986</v>
      </c>
      <c r="E35" s="31"/>
      <c r="F35" s="31">
        <v>21</v>
      </c>
      <c r="G35" s="31"/>
      <c r="H35" s="62"/>
      <c r="I35" s="33">
        <f>SUM(E35:H35)</f>
        <v>21</v>
      </c>
      <c r="J35" s="32" t="s">
        <v>353</v>
      </c>
      <c r="K35" s="32" t="s">
        <v>14</v>
      </c>
    </row>
    <row r="36" spans="1:11" s="30" customFormat="1" ht="15">
      <c r="A36" s="14" t="s">
        <v>152</v>
      </c>
      <c r="B36" s="59" t="s">
        <v>24</v>
      </c>
      <c r="C36" s="59"/>
      <c r="D36" s="15">
        <v>1987</v>
      </c>
      <c r="E36" s="15">
        <v>20</v>
      </c>
      <c r="F36" s="15"/>
      <c r="G36" s="15"/>
      <c r="H36" s="63"/>
      <c r="I36" s="16">
        <f>SUM(E36:H36)</f>
        <v>20</v>
      </c>
      <c r="J36" s="8" t="s">
        <v>353</v>
      </c>
      <c r="K36" s="8" t="s">
        <v>14</v>
      </c>
    </row>
    <row r="37" spans="1:11" s="30" customFormat="1" ht="15">
      <c r="A37" s="60" t="s">
        <v>153</v>
      </c>
      <c r="B37" s="61" t="s">
        <v>26</v>
      </c>
      <c r="C37" s="61"/>
      <c r="D37" s="31">
        <v>1975</v>
      </c>
      <c r="E37" s="31">
        <v>19</v>
      </c>
      <c r="F37" s="31"/>
      <c r="G37" s="31"/>
      <c r="H37" s="62"/>
      <c r="I37" s="33">
        <f>SUM(E37:H37)</f>
        <v>19</v>
      </c>
      <c r="J37" s="32" t="s">
        <v>353</v>
      </c>
      <c r="K37" s="32" t="s">
        <v>14</v>
      </c>
    </row>
    <row r="38" spans="1:11" s="51" customFormat="1" ht="15">
      <c r="A38" s="14" t="s">
        <v>223</v>
      </c>
      <c r="B38" s="59" t="s">
        <v>224</v>
      </c>
      <c r="C38" s="59" t="s">
        <v>18</v>
      </c>
      <c r="D38" s="15">
        <v>1983</v>
      </c>
      <c r="E38" s="15"/>
      <c r="F38" s="15">
        <v>18</v>
      </c>
      <c r="G38" s="15"/>
      <c r="H38" s="63"/>
      <c r="I38" s="16">
        <f>SUM(E38:H38)</f>
        <v>18</v>
      </c>
      <c r="J38" s="8" t="s">
        <v>353</v>
      </c>
      <c r="K38" s="8" t="s">
        <v>14</v>
      </c>
    </row>
    <row r="39" spans="1:11" s="51" customFormat="1" ht="15">
      <c r="A39" s="60" t="s">
        <v>91</v>
      </c>
      <c r="B39" s="61" t="s">
        <v>73</v>
      </c>
      <c r="C39" s="61" t="s">
        <v>23</v>
      </c>
      <c r="D39" s="31">
        <v>1981</v>
      </c>
      <c r="E39" s="31">
        <v>16</v>
      </c>
      <c r="F39" s="31"/>
      <c r="G39" s="31"/>
      <c r="H39" s="62"/>
      <c r="I39" s="33">
        <f>SUM(E39:H39)</f>
        <v>16</v>
      </c>
      <c r="J39" s="32" t="s">
        <v>353</v>
      </c>
      <c r="K39" s="32" t="s">
        <v>14</v>
      </c>
    </row>
    <row r="40" spans="1:11" s="51" customFormat="1" ht="15">
      <c r="A40" s="14" t="s">
        <v>271</v>
      </c>
      <c r="B40" s="59" t="s">
        <v>272</v>
      </c>
      <c r="C40" s="59" t="s">
        <v>273</v>
      </c>
      <c r="D40" s="15">
        <v>1980</v>
      </c>
      <c r="E40" s="15"/>
      <c r="F40" s="15"/>
      <c r="G40" s="15">
        <v>15</v>
      </c>
      <c r="H40" s="63"/>
      <c r="I40" s="16">
        <f>SUM(E40:H40)</f>
        <v>15</v>
      </c>
      <c r="J40" s="8" t="s">
        <v>353</v>
      </c>
      <c r="K40" s="8" t="s">
        <v>14</v>
      </c>
    </row>
    <row r="41" spans="1:11" s="51" customFormat="1" ht="15">
      <c r="A41" s="60" t="s">
        <v>274</v>
      </c>
      <c r="B41" s="61" t="s">
        <v>12</v>
      </c>
      <c r="C41" s="61" t="s">
        <v>275</v>
      </c>
      <c r="D41" s="31">
        <v>2012</v>
      </c>
      <c r="E41" s="31"/>
      <c r="F41" s="31"/>
      <c r="G41" s="31">
        <v>14</v>
      </c>
      <c r="H41" s="62"/>
      <c r="I41" s="33">
        <f>SUM(E41:H41)</f>
        <v>14</v>
      </c>
      <c r="J41" s="32" t="s">
        <v>353</v>
      </c>
      <c r="K41" s="32" t="s">
        <v>14</v>
      </c>
    </row>
    <row r="42" spans="1:11" s="51" customFormat="1" ht="15">
      <c r="A42" s="14" t="s">
        <v>225</v>
      </c>
      <c r="B42" s="59" t="s">
        <v>226</v>
      </c>
      <c r="C42" s="59"/>
      <c r="D42" s="15">
        <v>1970</v>
      </c>
      <c r="E42" s="15"/>
      <c r="F42" s="15">
        <v>14</v>
      </c>
      <c r="G42" s="15"/>
      <c r="H42" s="63"/>
      <c r="I42" s="16">
        <f>SUM(E42:H42)</f>
        <v>14</v>
      </c>
      <c r="J42" s="8" t="s">
        <v>353</v>
      </c>
      <c r="K42" s="8" t="s">
        <v>14</v>
      </c>
    </row>
    <row r="43" spans="1:11" s="51" customFormat="1" ht="15">
      <c r="A43" s="60" t="s">
        <v>276</v>
      </c>
      <c r="B43" s="61" t="s">
        <v>277</v>
      </c>
      <c r="C43" s="61" t="s">
        <v>278</v>
      </c>
      <c r="D43" s="31">
        <v>2007</v>
      </c>
      <c r="E43" s="31"/>
      <c r="F43" s="31"/>
      <c r="G43" s="31">
        <v>13</v>
      </c>
      <c r="H43" s="62"/>
      <c r="I43" s="33">
        <f>SUM(E43:H43)</f>
        <v>13</v>
      </c>
      <c r="J43" s="32" t="s">
        <v>353</v>
      </c>
      <c r="K43" s="32" t="s">
        <v>14</v>
      </c>
    </row>
    <row r="44" spans="1:11" s="51" customFormat="1" ht="15">
      <c r="A44" s="14" t="s">
        <v>227</v>
      </c>
      <c r="B44" s="59" t="s">
        <v>10</v>
      </c>
      <c r="C44" s="59"/>
      <c r="D44" s="15">
        <v>1983</v>
      </c>
      <c r="E44" s="15"/>
      <c r="F44" s="15">
        <v>13</v>
      </c>
      <c r="G44" s="15"/>
      <c r="H44" s="63"/>
      <c r="I44" s="16">
        <f>SUM(E44:H44)</f>
        <v>13</v>
      </c>
      <c r="J44" s="8" t="s">
        <v>353</v>
      </c>
      <c r="K44" s="8" t="s">
        <v>14</v>
      </c>
    </row>
    <row r="45" spans="1:11" s="51" customFormat="1" ht="15">
      <c r="A45" s="60" t="s">
        <v>155</v>
      </c>
      <c r="B45" s="61" t="s">
        <v>156</v>
      </c>
      <c r="C45" s="61" t="s">
        <v>13</v>
      </c>
      <c r="D45" s="31">
        <v>1985</v>
      </c>
      <c r="E45" s="31">
        <v>12</v>
      </c>
      <c r="F45" s="31"/>
      <c r="G45" s="31"/>
      <c r="H45" s="62"/>
      <c r="I45" s="33">
        <f>SUM(E45:H45)</f>
        <v>12</v>
      </c>
      <c r="J45" s="32" t="s">
        <v>353</v>
      </c>
      <c r="K45" s="32" t="s">
        <v>14</v>
      </c>
    </row>
    <row r="46" spans="1:11" s="51" customFormat="1" ht="15">
      <c r="A46" s="14" t="s">
        <v>314</v>
      </c>
      <c r="B46" s="59" t="s">
        <v>315</v>
      </c>
      <c r="C46" s="59"/>
      <c r="D46" s="15">
        <v>2004</v>
      </c>
      <c r="E46" s="15"/>
      <c r="F46" s="15"/>
      <c r="G46" s="15"/>
      <c r="H46" s="63">
        <v>11</v>
      </c>
      <c r="I46" s="16">
        <f>SUM(E46:H46)</f>
        <v>11</v>
      </c>
      <c r="J46" s="8" t="s">
        <v>353</v>
      </c>
      <c r="K46" s="8"/>
    </row>
    <row r="47" spans="1:11" s="51" customFormat="1" ht="15">
      <c r="A47" s="60" t="s">
        <v>93</v>
      </c>
      <c r="B47" s="61" t="s">
        <v>10</v>
      </c>
      <c r="C47" s="61" t="s">
        <v>157</v>
      </c>
      <c r="D47" s="31">
        <v>1984</v>
      </c>
      <c r="E47" s="31">
        <v>11</v>
      </c>
      <c r="F47" s="31"/>
      <c r="G47" s="31"/>
      <c r="H47" s="62"/>
      <c r="I47" s="33">
        <f>SUM(E47:H47)</f>
        <v>11</v>
      </c>
      <c r="J47" s="32" t="s">
        <v>353</v>
      </c>
      <c r="K47" s="32" t="s">
        <v>14</v>
      </c>
    </row>
    <row r="48" spans="1:11" s="51" customFormat="1" ht="15">
      <c r="A48" s="14" t="s">
        <v>279</v>
      </c>
      <c r="B48" s="59" t="s">
        <v>244</v>
      </c>
      <c r="C48" s="59"/>
      <c r="D48" s="15">
        <v>2008</v>
      </c>
      <c r="E48" s="15"/>
      <c r="F48" s="15"/>
      <c r="G48" s="15">
        <v>11</v>
      </c>
      <c r="H48" s="63"/>
      <c r="I48" s="16">
        <f>SUM(E48:H48)</f>
        <v>11</v>
      </c>
      <c r="J48" s="8" t="s">
        <v>353</v>
      </c>
      <c r="K48" s="8" t="s">
        <v>14</v>
      </c>
    </row>
    <row r="49" spans="1:11" s="51" customFormat="1" ht="15">
      <c r="A49" s="60" t="s">
        <v>158</v>
      </c>
      <c r="B49" s="61" t="s">
        <v>10</v>
      </c>
      <c r="C49" s="61" t="s">
        <v>54</v>
      </c>
      <c r="D49" s="31">
        <v>1973</v>
      </c>
      <c r="E49" s="31">
        <v>10</v>
      </c>
      <c r="F49" s="31"/>
      <c r="G49" s="31"/>
      <c r="H49" s="62"/>
      <c r="I49" s="33">
        <f>SUM(E49:H49)</f>
        <v>10</v>
      </c>
      <c r="J49" s="32" t="s">
        <v>353</v>
      </c>
      <c r="K49" s="32" t="s">
        <v>14</v>
      </c>
    </row>
    <row r="50" spans="1:11" s="51" customFormat="1" ht="15">
      <c r="A50" s="14" t="s">
        <v>280</v>
      </c>
      <c r="B50" s="59" t="s">
        <v>281</v>
      </c>
      <c r="C50" s="59"/>
      <c r="D50" s="15">
        <v>1953</v>
      </c>
      <c r="E50" s="15"/>
      <c r="F50" s="15"/>
      <c r="G50" s="15">
        <v>10</v>
      </c>
      <c r="H50" s="63"/>
      <c r="I50" s="16">
        <f>SUM(E50:H50)</f>
        <v>10</v>
      </c>
      <c r="J50" s="8" t="s">
        <v>353</v>
      </c>
      <c r="K50" s="8" t="s">
        <v>14</v>
      </c>
    </row>
    <row r="51" spans="1:11" s="51" customFormat="1" ht="15">
      <c r="A51" s="60" t="s">
        <v>230</v>
      </c>
      <c r="B51" s="61" t="s">
        <v>231</v>
      </c>
      <c r="C51" s="61"/>
      <c r="D51" s="31">
        <v>2008</v>
      </c>
      <c r="E51" s="31"/>
      <c r="F51" s="31">
        <v>9</v>
      </c>
      <c r="G51" s="31"/>
      <c r="H51" s="62"/>
      <c r="I51" s="33">
        <f>SUM(E51:H51)</f>
        <v>9</v>
      </c>
      <c r="J51" s="32" t="s">
        <v>353</v>
      </c>
      <c r="K51" s="32" t="s">
        <v>14</v>
      </c>
    </row>
    <row r="52" spans="1:11" s="51" customFormat="1" ht="15">
      <c r="A52" s="14" t="s">
        <v>316</v>
      </c>
      <c r="B52" s="59" t="s">
        <v>317</v>
      </c>
      <c r="C52" s="59" t="s">
        <v>318</v>
      </c>
      <c r="D52" s="15">
        <v>1981</v>
      </c>
      <c r="E52" s="15"/>
      <c r="F52" s="15"/>
      <c r="G52" s="15"/>
      <c r="H52" s="63">
        <v>9</v>
      </c>
      <c r="I52" s="16">
        <f>SUM(E52:H52)</f>
        <v>9</v>
      </c>
      <c r="J52" s="8" t="s">
        <v>353</v>
      </c>
      <c r="K52" s="8"/>
    </row>
    <row r="53" spans="1:11" s="51" customFormat="1" ht="15">
      <c r="A53" s="60" t="s">
        <v>282</v>
      </c>
      <c r="B53" s="61" t="s">
        <v>12</v>
      </c>
      <c r="C53" s="61" t="s">
        <v>275</v>
      </c>
      <c r="D53" s="31">
        <v>1981</v>
      </c>
      <c r="E53" s="31"/>
      <c r="F53" s="31"/>
      <c r="G53" s="31">
        <v>9</v>
      </c>
      <c r="H53" s="62"/>
      <c r="I53" s="33">
        <f>SUM(E53:H53)</f>
        <v>9</v>
      </c>
      <c r="J53" s="32" t="s">
        <v>353</v>
      </c>
      <c r="K53" s="32" t="s">
        <v>14</v>
      </c>
    </row>
    <row r="54" spans="1:11" s="51" customFormat="1" ht="15">
      <c r="A54" s="14" t="s">
        <v>319</v>
      </c>
      <c r="B54" s="59" t="s">
        <v>10</v>
      </c>
      <c r="C54" s="59" t="s">
        <v>17</v>
      </c>
      <c r="D54" s="15">
        <v>1991</v>
      </c>
      <c r="E54" s="15"/>
      <c r="F54" s="15"/>
      <c r="G54" s="15"/>
      <c r="H54" s="63">
        <v>8</v>
      </c>
      <c r="I54" s="16">
        <f>SUM(E54:H54)</f>
        <v>8</v>
      </c>
      <c r="J54" s="8" t="s">
        <v>353</v>
      </c>
      <c r="K54" s="8"/>
    </row>
    <row r="55" spans="1:11" s="51" customFormat="1" ht="15">
      <c r="A55" s="60" t="s">
        <v>48</v>
      </c>
      <c r="B55" s="61" t="s">
        <v>11</v>
      </c>
      <c r="C55" s="61" t="s">
        <v>13</v>
      </c>
      <c r="D55" s="31">
        <v>1984</v>
      </c>
      <c r="E55" s="31">
        <v>8</v>
      </c>
      <c r="F55" s="31"/>
      <c r="G55" s="31"/>
      <c r="H55" s="62"/>
      <c r="I55" s="33">
        <f>SUM(E55:H55)</f>
        <v>8</v>
      </c>
      <c r="J55" s="32" t="s">
        <v>353</v>
      </c>
      <c r="K55" s="32" t="s">
        <v>353</v>
      </c>
    </row>
    <row r="56" spans="1:11" s="51" customFormat="1" ht="15">
      <c r="A56" s="14" t="s">
        <v>283</v>
      </c>
      <c r="B56" s="59" t="s">
        <v>8</v>
      </c>
      <c r="C56" s="59"/>
      <c r="D56" s="15">
        <v>1975</v>
      </c>
      <c r="E56" s="15"/>
      <c r="F56" s="15"/>
      <c r="G56" s="15">
        <v>8</v>
      </c>
      <c r="H56" s="63"/>
      <c r="I56" s="16">
        <f>SUM(E56:H56)</f>
        <v>8</v>
      </c>
      <c r="J56" s="8" t="s">
        <v>353</v>
      </c>
      <c r="K56" s="8" t="s">
        <v>14</v>
      </c>
    </row>
    <row r="57" spans="1:11" s="51" customFormat="1" ht="15">
      <c r="A57" s="60" t="s">
        <v>159</v>
      </c>
      <c r="B57" s="61" t="s">
        <v>25</v>
      </c>
      <c r="C57" s="61" t="s">
        <v>54</v>
      </c>
      <c r="D57" s="31">
        <v>1977</v>
      </c>
      <c r="E57" s="31">
        <v>7</v>
      </c>
      <c r="F57" s="31"/>
      <c r="G57" s="31"/>
      <c r="H57" s="62"/>
      <c r="I57" s="33">
        <f>SUM(E57:H57)</f>
        <v>7</v>
      </c>
      <c r="J57" s="32" t="s">
        <v>353</v>
      </c>
      <c r="K57" s="32" t="s">
        <v>14</v>
      </c>
    </row>
    <row r="58" spans="1:11" s="51" customFormat="1" ht="15">
      <c r="A58" s="14" t="s">
        <v>284</v>
      </c>
      <c r="B58" s="59" t="s">
        <v>285</v>
      </c>
      <c r="C58" s="59"/>
      <c r="D58" s="15">
        <v>2001</v>
      </c>
      <c r="E58" s="15"/>
      <c r="F58" s="15"/>
      <c r="G58" s="15">
        <v>7</v>
      </c>
      <c r="H58" s="63"/>
      <c r="I58" s="16">
        <f>SUM(E58:H58)</f>
        <v>7</v>
      </c>
      <c r="J58" s="8" t="s">
        <v>353</v>
      </c>
      <c r="K58" s="8" t="s">
        <v>14</v>
      </c>
    </row>
    <row r="59" spans="1:11" s="51" customFormat="1" ht="15">
      <c r="A59" s="60" t="s">
        <v>139</v>
      </c>
      <c r="B59" s="61" t="s">
        <v>232</v>
      </c>
      <c r="C59" s="61" t="s">
        <v>16</v>
      </c>
      <c r="D59" s="31">
        <v>1970</v>
      </c>
      <c r="E59" s="31"/>
      <c r="F59" s="31">
        <v>6</v>
      </c>
      <c r="G59" s="31"/>
      <c r="H59" s="62"/>
      <c r="I59" s="33">
        <f>SUM(E59:H59)</f>
        <v>6</v>
      </c>
      <c r="J59" s="32" t="s">
        <v>353</v>
      </c>
      <c r="K59" s="32" t="s">
        <v>14</v>
      </c>
    </row>
    <row r="60" spans="1:11" s="51" customFormat="1" ht="15">
      <c r="A60" s="14" t="s">
        <v>321</v>
      </c>
      <c r="B60" s="59" t="s">
        <v>322</v>
      </c>
      <c r="C60" s="59"/>
      <c r="D60" s="15">
        <v>1965</v>
      </c>
      <c r="E60" s="15"/>
      <c r="F60" s="15"/>
      <c r="G60" s="15"/>
      <c r="H60" s="63">
        <v>6</v>
      </c>
      <c r="I60" s="16">
        <f>SUM(E60:H60)</f>
        <v>6</v>
      </c>
      <c r="J60" s="8" t="s">
        <v>353</v>
      </c>
      <c r="K60" s="8"/>
    </row>
    <row r="61" spans="1:11" s="51" customFormat="1" ht="15">
      <c r="A61" s="60" t="s">
        <v>233</v>
      </c>
      <c r="B61" s="61" t="s">
        <v>10</v>
      </c>
      <c r="C61" s="61" t="s">
        <v>234</v>
      </c>
      <c r="D61" s="31">
        <v>1984</v>
      </c>
      <c r="E61" s="31"/>
      <c r="F61" s="31">
        <v>5</v>
      </c>
      <c r="G61" s="31"/>
      <c r="H61" s="62"/>
      <c r="I61" s="33">
        <f>SUM(E61:H61)</f>
        <v>5</v>
      </c>
      <c r="J61" s="32" t="s">
        <v>353</v>
      </c>
      <c r="K61" s="32" t="s">
        <v>14</v>
      </c>
    </row>
    <row r="62" spans="1:11" s="51" customFormat="1" ht="15">
      <c r="A62" s="14" t="s">
        <v>137</v>
      </c>
      <c r="B62" s="59" t="s">
        <v>12</v>
      </c>
      <c r="C62" s="59" t="s">
        <v>138</v>
      </c>
      <c r="D62" s="15">
        <v>1983</v>
      </c>
      <c r="E62" s="15">
        <v>5</v>
      </c>
      <c r="F62" s="15"/>
      <c r="G62" s="15"/>
      <c r="H62" s="63"/>
      <c r="I62" s="16">
        <f>SUM(E62:H62)</f>
        <v>5</v>
      </c>
      <c r="J62" s="8" t="s">
        <v>353</v>
      </c>
      <c r="K62" s="8" t="s">
        <v>14</v>
      </c>
    </row>
    <row r="63" spans="1:11" s="51" customFormat="1" ht="15">
      <c r="A63" s="60" t="s">
        <v>286</v>
      </c>
      <c r="B63" s="61" t="s">
        <v>11</v>
      </c>
      <c r="C63" s="61"/>
      <c r="D63" s="31">
        <v>1972</v>
      </c>
      <c r="E63" s="31"/>
      <c r="F63" s="31"/>
      <c r="G63" s="31">
        <v>4</v>
      </c>
      <c r="H63" s="62"/>
      <c r="I63" s="33">
        <f>SUM(E63:H63)</f>
        <v>4</v>
      </c>
      <c r="J63" s="32" t="s">
        <v>353</v>
      </c>
      <c r="K63" s="32" t="s">
        <v>353</v>
      </c>
    </row>
    <row r="64" spans="1:11" s="51" customFormat="1" ht="15">
      <c r="A64" s="14" t="s">
        <v>235</v>
      </c>
      <c r="B64" s="59" t="s">
        <v>10</v>
      </c>
      <c r="C64" s="59" t="s">
        <v>234</v>
      </c>
      <c r="D64" s="15">
        <v>1989</v>
      </c>
      <c r="E64" s="15"/>
      <c r="F64" s="15">
        <v>4</v>
      </c>
      <c r="G64" s="15"/>
      <c r="H64" s="63"/>
      <c r="I64" s="16">
        <f>SUM(E64:H64)</f>
        <v>4</v>
      </c>
      <c r="J64" s="8" t="s">
        <v>353</v>
      </c>
      <c r="K64" s="8" t="s">
        <v>14</v>
      </c>
    </row>
    <row r="65" spans="1:11" s="51" customFormat="1" ht="15">
      <c r="A65" s="60" t="s">
        <v>287</v>
      </c>
      <c r="B65" s="61" t="s">
        <v>10</v>
      </c>
      <c r="C65" s="61"/>
      <c r="D65" s="31">
        <v>2002</v>
      </c>
      <c r="E65" s="31"/>
      <c r="F65" s="31"/>
      <c r="G65" s="31">
        <v>3</v>
      </c>
      <c r="H65" s="62"/>
      <c r="I65" s="33">
        <f>SUM(E65:H65)</f>
        <v>3</v>
      </c>
      <c r="J65" s="32" t="s">
        <v>353</v>
      </c>
      <c r="K65" s="32" t="s">
        <v>14</v>
      </c>
    </row>
    <row r="66" spans="1:11" s="51" customFormat="1" ht="15">
      <c r="A66" s="14" t="s">
        <v>46</v>
      </c>
      <c r="B66" s="59" t="s">
        <v>11</v>
      </c>
      <c r="C66" s="59" t="s">
        <v>236</v>
      </c>
      <c r="D66" s="15">
        <v>1967</v>
      </c>
      <c r="E66" s="15"/>
      <c r="F66" s="15">
        <v>3</v>
      </c>
      <c r="G66" s="15"/>
      <c r="H66" s="63"/>
      <c r="I66" s="16">
        <f>SUM(E66:H66)</f>
        <v>3</v>
      </c>
      <c r="J66" s="8" t="s">
        <v>353</v>
      </c>
      <c r="K66" s="8" t="s">
        <v>353</v>
      </c>
    </row>
    <row r="67" spans="1:11" s="51" customFormat="1" ht="15">
      <c r="A67" s="60" t="s">
        <v>324</v>
      </c>
      <c r="B67" s="61" t="s">
        <v>325</v>
      </c>
      <c r="C67" s="61" t="s">
        <v>326</v>
      </c>
      <c r="D67" s="31">
        <v>1981</v>
      </c>
      <c r="E67" s="31"/>
      <c r="F67" s="31"/>
      <c r="G67" s="31"/>
      <c r="H67" s="62">
        <v>2</v>
      </c>
      <c r="I67" s="33">
        <f>SUM(E67:H67)</f>
        <v>2</v>
      </c>
      <c r="J67" s="32" t="s">
        <v>353</v>
      </c>
      <c r="K67" s="32"/>
    </row>
    <row r="68" spans="1:11" s="51" customFormat="1" ht="15">
      <c r="A68" s="14" t="s">
        <v>161</v>
      </c>
      <c r="B68" s="59" t="s">
        <v>11</v>
      </c>
      <c r="C68" s="59" t="s">
        <v>13</v>
      </c>
      <c r="D68" s="15">
        <v>1993</v>
      </c>
      <c r="E68" s="15">
        <v>1</v>
      </c>
      <c r="F68" s="15"/>
      <c r="G68" s="15"/>
      <c r="H68" s="63"/>
      <c r="I68" s="16">
        <f>SUM(E68:H68)</f>
        <v>1</v>
      </c>
      <c r="J68" s="8" t="s">
        <v>353</v>
      </c>
      <c r="K68" s="8" t="s">
        <v>353</v>
      </c>
    </row>
    <row r="69" spans="1:11" s="51" customFormat="1" ht="15">
      <c r="A69" s="60" t="s">
        <v>55</v>
      </c>
      <c r="B69" s="61" t="s">
        <v>11</v>
      </c>
      <c r="C69" s="61"/>
      <c r="D69" s="31">
        <v>1956</v>
      </c>
      <c r="E69" s="31"/>
      <c r="F69" s="31">
        <v>1</v>
      </c>
      <c r="G69" s="31"/>
      <c r="H69" s="62"/>
      <c r="I69" s="33">
        <f>SUM(E69:H69)</f>
        <v>1</v>
      </c>
      <c r="J69" s="32" t="s">
        <v>353</v>
      </c>
      <c r="K69" s="32" t="s">
        <v>353</v>
      </c>
    </row>
    <row r="70" spans="1:11" s="51" customFormat="1" ht="15">
      <c r="A70" s="14" t="s">
        <v>290</v>
      </c>
      <c r="B70" s="59" t="s">
        <v>289</v>
      </c>
      <c r="C70" s="59"/>
      <c r="D70" s="15">
        <v>2021</v>
      </c>
      <c r="E70" s="15"/>
      <c r="F70" s="15"/>
      <c r="G70" s="15">
        <v>0</v>
      </c>
      <c r="H70" s="63"/>
      <c r="I70" s="16">
        <f>SUM(E70:H70)</f>
        <v>0</v>
      </c>
      <c r="J70" s="8" t="s">
        <v>353</v>
      </c>
      <c r="K70" s="8" t="s">
        <v>14</v>
      </c>
    </row>
    <row r="71" spans="1:11" s="51" customFormat="1" ht="15">
      <c r="A71" s="60" t="s">
        <v>288</v>
      </c>
      <c r="B71" s="61" t="s">
        <v>289</v>
      </c>
      <c r="C71" s="61"/>
      <c r="D71" s="31">
        <v>2013</v>
      </c>
      <c r="E71" s="31"/>
      <c r="F71" s="31"/>
      <c r="G71" s="31">
        <v>0</v>
      </c>
      <c r="H71" s="62"/>
      <c r="I71" s="33">
        <f>SUM(E71:H71)</f>
        <v>0</v>
      </c>
      <c r="J71" s="32" t="s">
        <v>353</v>
      </c>
      <c r="K71" s="32" t="s">
        <v>14</v>
      </c>
    </row>
    <row r="72" spans="1:11" ht="15">
      <c r="A72" s="45"/>
      <c r="B72" s="24"/>
      <c r="C72" s="24"/>
      <c r="D72" s="24"/>
      <c r="E72" s="18"/>
      <c r="F72" s="24"/>
      <c r="G72" s="17"/>
      <c r="H72" s="17"/>
      <c r="I72" s="25"/>
      <c r="J72" s="18"/>
      <c r="K72" s="18"/>
    </row>
    <row r="73" spans="1:11" ht="15">
      <c r="A73" s="46" t="s">
        <v>29</v>
      </c>
      <c r="B73" s="22"/>
      <c r="C73" s="22"/>
      <c r="D73" s="22"/>
      <c r="E73" s="22"/>
      <c r="F73" s="28"/>
      <c r="G73" s="28"/>
      <c r="H73" s="28"/>
      <c r="I73" s="21"/>
      <c r="J73" s="21"/>
      <c r="K73" s="21"/>
    </row>
    <row r="74" spans="1:11" ht="15">
      <c r="A74" s="47"/>
      <c r="B74" s="22"/>
      <c r="C74" s="22"/>
      <c r="D74" s="22"/>
      <c r="E74" s="22"/>
      <c r="F74" s="28"/>
      <c r="G74" s="28"/>
      <c r="H74" s="28"/>
      <c r="I74" s="21"/>
      <c r="J74" s="21"/>
      <c r="K74" s="21"/>
    </row>
    <row r="75" spans="1:11" ht="15">
      <c r="A75" s="48" t="s">
        <v>30</v>
      </c>
      <c r="B75" s="22"/>
      <c r="C75" s="22"/>
      <c r="D75" s="22"/>
      <c r="E75" s="22"/>
      <c r="F75" s="28"/>
      <c r="G75" s="28"/>
      <c r="H75" s="28"/>
      <c r="I75" s="21"/>
      <c r="J75" s="21"/>
      <c r="K75" s="21"/>
    </row>
  </sheetData>
  <autoFilter ref="A8:K71">
    <sortState ref="A9:K71">
      <sortCondition ref="J8:J71"/>
    </sortState>
  </autoFilter>
  <mergeCells count="1">
    <mergeCell ref="E7:H7"/>
  </mergeCells>
  <printOptions horizontalCentered="1"/>
  <pageMargins left="0.31496062992125984" right="0.31496062992125984" top="0.39370078740157483" bottom="0.3937007874015748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4"/>
  <sheetViews>
    <sheetView zoomScale="85" zoomScaleNormal="85" workbookViewId="0"/>
  </sheetViews>
  <sheetFormatPr defaultRowHeight="14.25"/>
  <cols>
    <col min="1" max="1" width="23.875" style="56" customWidth="1"/>
    <col min="2" max="2" width="18.125" bestFit="1" customWidth="1"/>
    <col min="3" max="3" width="34.375" bestFit="1" customWidth="1"/>
    <col min="4" max="4" width="11.875" bestFit="1" customWidth="1"/>
    <col min="5" max="5" width="12.375" customWidth="1"/>
    <col min="6" max="8" width="11.5" customWidth="1"/>
    <col min="9" max="9" width="7.75" bestFit="1" customWidth="1"/>
    <col min="10" max="10" width="7" bestFit="1" customWidth="1"/>
    <col min="11" max="11" width="10.625" customWidth="1"/>
  </cols>
  <sheetData>
    <row r="1" spans="1:11" ht="18.75">
      <c r="A1" s="1" t="s">
        <v>144</v>
      </c>
      <c r="B1" s="2"/>
      <c r="C1" s="2"/>
      <c r="D1" s="2"/>
      <c r="E1" s="2"/>
      <c r="F1" s="13"/>
      <c r="G1" s="13"/>
      <c r="H1" s="13"/>
      <c r="I1" s="2"/>
      <c r="J1" s="2"/>
      <c r="K1" s="2"/>
    </row>
    <row r="2" spans="1:11" ht="15">
      <c r="A2" s="7" t="s">
        <v>0</v>
      </c>
      <c r="B2" s="3"/>
      <c r="C2" s="2"/>
      <c r="E2" s="2"/>
      <c r="F2" s="13"/>
      <c r="G2" s="13"/>
      <c r="H2" s="13"/>
      <c r="I2" s="2"/>
      <c r="J2" s="2"/>
      <c r="K2" s="2"/>
    </row>
    <row r="3" spans="1:11" ht="15">
      <c r="A3" s="54"/>
      <c r="B3" s="3"/>
      <c r="C3" s="2"/>
      <c r="D3" s="2"/>
      <c r="E3" s="2"/>
      <c r="F3" s="13"/>
      <c r="G3" s="13"/>
      <c r="H3" s="13"/>
      <c r="I3" s="2"/>
      <c r="J3" s="2"/>
      <c r="K3" s="2"/>
    </row>
    <row r="4" spans="1:11" ht="15">
      <c r="A4" s="55" t="s">
        <v>1</v>
      </c>
      <c r="B4" s="12"/>
      <c r="C4" s="12"/>
      <c r="D4" s="2"/>
      <c r="E4" s="2"/>
      <c r="F4" s="13"/>
      <c r="G4" s="13"/>
      <c r="H4" s="13"/>
      <c r="I4" s="2"/>
      <c r="J4" s="2"/>
      <c r="K4" s="2"/>
    </row>
    <row r="5" spans="1:11">
      <c r="A5" s="9"/>
      <c r="B5" s="3"/>
      <c r="C5" s="2"/>
      <c r="D5" s="2"/>
      <c r="E5" s="2"/>
      <c r="F5" s="13"/>
      <c r="G5" s="13"/>
      <c r="H5" s="13"/>
      <c r="I5" s="2"/>
      <c r="J5" s="2"/>
      <c r="K5" s="2"/>
    </row>
    <row r="6" spans="1:11" ht="18.75">
      <c r="A6" s="1" t="s">
        <v>129</v>
      </c>
      <c r="B6" s="3"/>
      <c r="C6" s="2"/>
      <c r="D6" s="2"/>
      <c r="E6" s="2"/>
      <c r="F6" s="13"/>
      <c r="G6" s="13"/>
      <c r="H6" s="13"/>
      <c r="I6" s="2"/>
      <c r="J6" s="2"/>
      <c r="K6" s="2"/>
    </row>
    <row r="7" spans="1:11" ht="30">
      <c r="A7" s="7"/>
      <c r="B7" s="4"/>
      <c r="C7" s="5"/>
      <c r="D7" s="4"/>
      <c r="E7" s="58" t="s">
        <v>3</v>
      </c>
      <c r="F7" s="58"/>
      <c r="G7" s="58"/>
      <c r="H7" s="58"/>
      <c r="I7" s="2"/>
      <c r="J7" s="2"/>
      <c r="K7" s="35" t="s">
        <v>162</v>
      </c>
    </row>
    <row r="8" spans="1:11" ht="60">
      <c r="A8" s="34" t="s">
        <v>31</v>
      </c>
      <c r="B8" s="34" t="s">
        <v>4</v>
      </c>
      <c r="C8" s="35" t="s">
        <v>5</v>
      </c>
      <c r="D8" s="34" t="s">
        <v>6</v>
      </c>
      <c r="E8" s="36" t="s">
        <v>140</v>
      </c>
      <c r="F8" s="36" t="s">
        <v>141</v>
      </c>
      <c r="G8" s="36" t="s">
        <v>142</v>
      </c>
      <c r="H8" s="37" t="s">
        <v>143</v>
      </c>
      <c r="I8" s="35" t="s">
        <v>7</v>
      </c>
      <c r="J8" s="35" t="s">
        <v>327</v>
      </c>
      <c r="K8" s="35" t="s">
        <v>327</v>
      </c>
    </row>
    <row r="9" spans="1:11" ht="15">
      <c r="A9" s="64" t="s">
        <v>164</v>
      </c>
      <c r="B9" s="65" t="s">
        <v>25</v>
      </c>
      <c r="C9" s="65" t="s">
        <v>165</v>
      </c>
      <c r="D9" s="38">
        <v>1995</v>
      </c>
      <c r="E9" s="38">
        <v>78</v>
      </c>
      <c r="F9" s="38">
        <v>50</v>
      </c>
      <c r="G9" s="38">
        <v>36</v>
      </c>
      <c r="H9" s="66">
        <v>41</v>
      </c>
      <c r="I9" s="40">
        <f>SUM(E9:H9)</f>
        <v>205</v>
      </c>
      <c r="J9" s="39">
        <v>1</v>
      </c>
      <c r="K9" s="39" t="s">
        <v>14</v>
      </c>
    </row>
    <row r="10" spans="1:11" ht="15">
      <c r="A10" s="52" t="s">
        <v>57</v>
      </c>
      <c r="B10" s="53" t="s">
        <v>58</v>
      </c>
      <c r="C10" s="53" t="s">
        <v>9</v>
      </c>
      <c r="D10" s="15">
        <v>1983</v>
      </c>
      <c r="E10" s="15">
        <v>73</v>
      </c>
      <c r="F10" s="15">
        <v>48</v>
      </c>
      <c r="G10" s="15">
        <v>34</v>
      </c>
      <c r="H10" s="67">
        <v>45</v>
      </c>
      <c r="I10" s="16">
        <f>SUM(E10:H10)</f>
        <v>200</v>
      </c>
      <c r="J10" s="8">
        <v>2</v>
      </c>
      <c r="K10" s="8" t="s">
        <v>14</v>
      </c>
    </row>
    <row r="11" spans="1:11" ht="15">
      <c r="A11" s="64" t="s">
        <v>63</v>
      </c>
      <c r="B11" s="65" t="s">
        <v>19</v>
      </c>
      <c r="C11" s="65" t="s">
        <v>45</v>
      </c>
      <c r="D11" s="38">
        <v>1979</v>
      </c>
      <c r="E11" s="38">
        <v>76</v>
      </c>
      <c r="F11" s="38">
        <v>47</v>
      </c>
      <c r="G11" s="38">
        <v>33</v>
      </c>
      <c r="H11" s="66">
        <v>43</v>
      </c>
      <c r="I11" s="40">
        <f>SUM(E11:H11)</f>
        <v>199</v>
      </c>
      <c r="J11" s="39">
        <v>3</v>
      </c>
      <c r="K11" s="39" t="s">
        <v>14</v>
      </c>
    </row>
    <row r="12" spans="1:11" ht="15">
      <c r="A12" s="52" t="s">
        <v>166</v>
      </c>
      <c r="B12" s="53" t="s">
        <v>10</v>
      </c>
      <c r="C12" s="53" t="s">
        <v>17</v>
      </c>
      <c r="D12" s="15">
        <v>1990</v>
      </c>
      <c r="E12" s="15">
        <v>74</v>
      </c>
      <c r="F12" s="15">
        <v>46</v>
      </c>
      <c r="G12" s="15">
        <v>32</v>
      </c>
      <c r="H12" s="67">
        <v>42</v>
      </c>
      <c r="I12" s="16">
        <f>SUM(E12:H12)</f>
        <v>194</v>
      </c>
      <c r="J12" s="8">
        <v>4</v>
      </c>
      <c r="K12" s="8" t="s">
        <v>14</v>
      </c>
    </row>
    <row r="13" spans="1:11" ht="15">
      <c r="A13" s="64" t="s">
        <v>168</v>
      </c>
      <c r="B13" s="65" t="s">
        <v>10</v>
      </c>
      <c r="C13" s="65" t="s">
        <v>17</v>
      </c>
      <c r="D13" s="38">
        <v>1990</v>
      </c>
      <c r="E13" s="38">
        <v>71</v>
      </c>
      <c r="F13" s="38">
        <v>43</v>
      </c>
      <c r="G13" s="38">
        <v>31</v>
      </c>
      <c r="H13" s="66">
        <v>40</v>
      </c>
      <c r="I13" s="40">
        <f>SUM(E13:H13)</f>
        <v>185</v>
      </c>
      <c r="J13" s="39">
        <v>5</v>
      </c>
      <c r="K13" s="39" t="s">
        <v>14</v>
      </c>
    </row>
    <row r="14" spans="1:11" s="80" customFormat="1" ht="15">
      <c r="A14" s="82" t="s">
        <v>66</v>
      </c>
      <c r="B14" s="83" t="s">
        <v>11</v>
      </c>
      <c r="C14" s="83" t="s">
        <v>171</v>
      </c>
      <c r="D14" s="70">
        <v>1980</v>
      </c>
      <c r="E14" s="70">
        <v>65</v>
      </c>
      <c r="F14" s="70">
        <v>41</v>
      </c>
      <c r="G14" s="70">
        <v>30</v>
      </c>
      <c r="H14" s="84">
        <v>39</v>
      </c>
      <c r="I14" s="72">
        <f>SUM(E14:H14)</f>
        <v>175</v>
      </c>
      <c r="J14" s="74">
        <v>6</v>
      </c>
      <c r="K14" s="74">
        <v>1</v>
      </c>
    </row>
    <row r="15" spans="1:11" s="80" customFormat="1" ht="15">
      <c r="A15" s="85" t="s">
        <v>181</v>
      </c>
      <c r="B15" s="86" t="s">
        <v>11</v>
      </c>
      <c r="C15" s="86" t="s">
        <v>182</v>
      </c>
      <c r="D15" s="87">
        <v>1999</v>
      </c>
      <c r="E15" s="87">
        <v>47</v>
      </c>
      <c r="F15" s="87">
        <v>36</v>
      </c>
      <c r="G15" s="87">
        <v>28</v>
      </c>
      <c r="H15" s="88">
        <v>36</v>
      </c>
      <c r="I15" s="89">
        <f>SUM(E15:H15)</f>
        <v>147</v>
      </c>
      <c r="J15" s="90">
        <v>7</v>
      </c>
      <c r="K15" s="90">
        <v>2</v>
      </c>
    </row>
    <row r="16" spans="1:11" s="50" customFormat="1" ht="15">
      <c r="A16" s="52" t="s">
        <v>99</v>
      </c>
      <c r="B16" s="53" t="s">
        <v>100</v>
      </c>
      <c r="C16" s="53"/>
      <c r="D16" s="15">
        <v>1984</v>
      </c>
      <c r="E16" s="15">
        <v>61</v>
      </c>
      <c r="F16" s="15">
        <v>38</v>
      </c>
      <c r="G16" s="15"/>
      <c r="H16" s="67">
        <v>38</v>
      </c>
      <c r="I16" s="16">
        <f>SUM(E16:H16)</f>
        <v>137</v>
      </c>
      <c r="J16" s="8">
        <v>8</v>
      </c>
      <c r="K16" s="8" t="s">
        <v>14</v>
      </c>
    </row>
    <row r="17" spans="1:11" s="50" customFormat="1" ht="15">
      <c r="A17" s="64" t="s">
        <v>70</v>
      </c>
      <c r="B17" s="65" t="s">
        <v>10</v>
      </c>
      <c r="C17" s="65" t="s">
        <v>172</v>
      </c>
      <c r="D17" s="38">
        <v>1973</v>
      </c>
      <c r="E17" s="38">
        <v>58</v>
      </c>
      <c r="F17" s="38">
        <v>37</v>
      </c>
      <c r="G17" s="38"/>
      <c r="H17" s="66">
        <v>37</v>
      </c>
      <c r="I17" s="40">
        <f>SUM(E17:H17)</f>
        <v>132</v>
      </c>
      <c r="J17" s="39">
        <v>9</v>
      </c>
      <c r="K17" s="39" t="s">
        <v>14</v>
      </c>
    </row>
    <row r="18" spans="1:11" s="80" customFormat="1" ht="15">
      <c r="A18" s="82" t="s">
        <v>79</v>
      </c>
      <c r="B18" s="83" t="s">
        <v>11</v>
      </c>
      <c r="C18" s="83">
        <v>70.3</v>
      </c>
      <c r="D18" s="70">
        <v>1980</v>
      </c>
      <c r="E18" s="70">
        <v>43</v>
      </c>
      <c r="F18" s="70">
        <v>26</v>
      </c>
      <c r="G18" s="70">
        <v>19</v>
      </c>
      <c r="H18" s="84">
        <v>31</v>
      </c>
      <c r="I18" s="72">
        <f>SUM(E18:H18)</f>
        <v>119</v>
      </c>
      <c r="J18" s="74">
        <v>10</v>
      </c>
      <c r="K18" s="74">
        <v>3</v>
      </c>
    </row>
    <row r="19" spans="1:11" ht="15">
      <c r="A19" s="64" t="s">
        <v>60</v>
      </c>
      <c r="B19" s="65" t="s">
        <v>10</v>
      </c>
      <c r="C19" s="65" t="s">
        <v>9</v>
      </c>
      <c r="D19" s="38">
        <v>1986</v>
      </c>
      <c r="E19" s="38">
        <v>75</v>
      </c>
      <c r="F19" s="38">
        <v>44</v>
      </c>
      <c r="G19" s="38"/>
      <c r="H19" s="66"/>
      <c r="I19" s="40">
        <f>SUM(E19:H19)</f>
        <v>119</v>
      </c>
      <c r="J19" s="39">
        <v>11</v>
      </c>
      <c r="K19" s="39" t="s">
        <v>14</v>
      </c>
    </row>
    <row r="20" spans="1:11" s="50" customFormat="1" ht="15">
      <c r="A20" s="52" t="s">
        <v>64</v>
      </c>
      <c r="B20" s="53" t="s">
        <v>65</v>
      </c>
      <c r="C20" s="53" t="s">
        <v>130</v>
      </c>
      <c r="D20" s="15">
        <v>1982</v>
      </c>
      <c r="E20" s="15">
        <v>68</v>
      </c>
      <c r="F20" s="15">
        <v>40</v>
      </c>
      <c r="G20" s="15"/>
      <c r="H20" s="67"/>
      <c r="I20" s="16">
        <f>SUM(E20:H20)</f>
        <v>108</v>
      </c>
      <c r="J20" s="8">
        <v>12</v>
      </c>
      <c r="K20" s="8" t="s">
        <v>14</v>
      </c>
    </row>
    <row r="21" spans="1:11" s="50" customFormat="1" ht="15">
      <c r="A21" s="64" t="s">
        <v>84</v>
      </c>
      <c r="B21" s="65" t="s">
        <v>10</v>
      </c>
      <c r="C21" s="65" t="s">
        <v>178</v>
      </c>
      <c r="D21" s="38">
        <v>1984</v>
      </c>
      <c r="E21" s="38">
        <v>49</v>
      </c>
      <c r="F21" s="38">
        <v>30</v>
      </c>
      <c r="G21" s="38">
        <v>25</v>
      </c>
      <c r="H21" s="66"/>
      <c r="I21" s="40">
        <f>SUM(E21:H21)</f>
        <v>104</v>
      </c>
      <c r="J21" s="39">
        <v>13</v>
      </c>
      <c r="K21" s="39" t="s">
        <v>14</v>
      </c>
    </row>
    <row r="22" spans="1:11" ht="15">
      <c r="A22" s="52" t="s">
        <v>131</v>
      </c>
      <c r="B22" s="53" t="s">
        <v>10</v>
      </c>
      <c r="C22" s="53"/>
      <c r="D22" s="15">
        <v>1985</v>
      </c>
      <c r="E22" s="15">
        <v>44</v>
      </c>
      <c r="F22" s="15">
        <v>28</v>
      </c>
      <c r="G22" s="15"/>
      <c r="H22" s="67">
        <v>29</v>
      </c>
      <c r="I22" s="16">
        <f>SUM(E22:H22)</f>
        <v>101</v>
      </c>
      <c r="J22" s="8">
        <v>14</v>
      </c>
      <c r="K22" s="8" t="s">
        <v>14</v>
      </c>
    </row>
    <row r="23" spans="1:11" ht="15">
      <c r="A23" s="64" t="s">
        <v>116</v>
      </c>
      <c r="B23" s="65" t="s">
        <v>10</v>
      </c>
      <c r="C23" s="65" t="s">
        <v>13</v>
      </c>
      <c r="D23" s="38">
        <v>1975</v>
      </c>
      <c r="E23" s="38">
        <v>34</v>
      </c>
      <c r="F23" s="38">
        <v>23</v>
      </c>
      <c r="G23" s="38">
        <v>17</v>
      </c>
      <c r="H23" s="66">
        <v>24</v>
      </c>
      <c r="I23" s="40">
        <f>SUM(E23:H23)</f>
        <v>98</v>
      </c>
      <c r="J23" s="39">
        <v>15</v>
      </c>
      <c r="K23" s="39" t="s">
        <v>14</v>
      </c>
    </row>
    <row r="24" spans="1:11" ht="15">
      <c r="A24" s="52" t="s">
        <v>71</v>
      </c>
      <c r="B24" s="53" t="s">
        <v>27</v>
      </c>
      <c r="C24" s="53" t="s">
        <v>172</v>
      </c>
      <c r="D24" s="15">
        <v>1984</v>
      </c>
      <c r="E24" s="15">
        <v>62</v>
      </c>
      <c r="F24" s="15"/>
      <c r="G24" s="15"/>
      <c r="H24" s="67">
        <v>35</v>
      </c>
      <c r="I24" s="16">
        <f>SUM(E24:H24)</f>
        <v>97</v>
      </c>
      <c r="J24" s="8">
        <v>16</v>
      </c>
      <c r="K24" s="8" t="s">
        <v>14</v>
      </c>
    </row>
    <row r="25" spans="1:11" s="80" customFormat="1" ht="15">
      <c r="A25" s="85" t="s">
        <v>105</v>
      </c>
      <c r="B25" s="86" t="s">
        <v>11</v>
      </c>
      <c r="C25" s="86" t="s">
        <v>15</v>
      </c>
      <c r="D25" s="87">
        <v>1983</v>
      </c>
      <c r="E25" s="87">
        <v>59</v>
      </c>
      <c r="F25" s="87">
        <v>31</v>
      </c>
      <c r="G25" s="87"/>
      <c r="H25" s="88"/>
      <c r="I25" s="89">
        <f>SUM(E25:H25)</f>
        <v>90</v>
      </c>
      <c r="J25" s="90">
        <v>17</v>
      </c>
      <c r="K25" s="90">
        <v>4</v>
      </c>
    </row>
    <row r="26" spans="1:11" s="80" customFormat="1" ht="15">
      <c r="A26" s="82" t="s">
        <v>78</v>
      </c>
      <c r="B26" s="83" t="s">
        <v>11</v>
      </c>
      <c r="C26" s="83"/>
      <c r="D26" s="70">
        <v>1985</v>
      </c>
      <c r="E26" s="70">
        <v>39</v>
      </c>
      <c r="F26" s="70"/>
      <c r="G26" s="70">
        <v>23</v>
      </c>
      <c r="H26" s="84">
        <v>25</v>
      </c>
      <c r="I26" s="72">
        <f>SUM(E26:H26)</f>
        <v>87</v>
      </c>
      <c r="J26" s="74">
        <v>18</v>
      </c>
      <c r="K26" s="74">
        <v>5</v>
      </c>
    </row>
    <row r="27" spans="1:11" ht="15">
      <c r="A27" s="64" t="s">
        <v>67</v>
      </c>
      <c r="B27" s="65" t="s">
        <v>12</v>
      </c>
      <c r="C27" s="65" t="s">
        <v>332</v>
      </c>
      <c r="D27" s="38">
        <v>1973</v>
      </c>
      <c r="E27" s="38">
        <v>60</v>
      </c>
      <c r="F27" s="38"/>
      <c r="G27" s="38"/>
      <c r="H27" s="66">
        <v>26</v>
      </c>
      <c r="I27" s="40">
        <f>SUM(E27:H27)</f>
        <v>86</v>
      </c>
      <c r="J27" s="39">
        <v>19</v>
      </c>
      <c r="K27" s="39" t="s">
        <v>14</v>
      </c>
    </row>
    <row r="28" spans="1:11" s="80" customFormat="1" ht="15">
      <c r="A28" s="82" t="s">
        <v>202</v>
      </c>
      <c r="B28" s="83" t="s">
        <v>11</v>
      </c>
      <c r="C28" s="83"/>
      <c r="D28" s="70">
        <v>1997</v>
      </c>
      <c r="E28" s="70">
        <v>19</v>
      </c>
      <c r="F28" s="70">
        <v>21</v>
      </c>
      <c r="G28" s="70">
        <v>15</v>
      </c>
      <c r="H28" s="84">
        <v>21</v>
      </c>
      <c r="I28" s="72">
        <f>SUM(E28:H28)</f>
        <v>76</v>
      </c>
      <c r="J28" s="74">
        <v>20</v>
      </c>
      <c r="K28" s="74">
        <v>6</v>
      </c>
    </row>
    <row r="29" spans="1:11" ht="15">
      <c r="A29" s="64" t="s">
        <v>81</v>
      </c>
      <c r="B29" s="65" t="s">
        <v>10</v>
      </c>
      <c r="C29" s="65"/>
      <c r="D29" s="38">
        <v>1974</v>
      </c>
      <c r="E29" s="38">
        <v>22</v>
      </c>
      <c r="F29" s="38">
        <v>18</v>
      </c>
      <c r="G29" s="38">
        <v>13</v>
      </c>
      <c r="H29" s="66">
        <v>18</v>
      </c>
      <c r="I29" s="40">
        <f>SUM(E29:H29)</f>
        <v>71</v>
      </c>
      <c r="J29" s="39">
        <v>21</v>
      </c>
      <c r="K29" s="39" t="s">
        <v>14</v>
      </c>
    </row>
    <row r="30" spans="1:11" s="50" customFormat="1" ht="15">
      <c r="A30" s="52" t="s">
        <v>247</v>
      </c>
      <c r="B30" s="53" t="s">
        <v>25</v>
      </c>
      <c r="C30" s="53"/>
      <c r="D30" s="15">
        <v>1973</v>
      </c>
      <c r="E30" s="15"/>
      <c r="F30" s="15">
        <v>32</v>
      </c>
      <c r="G30" s="15"/>
      <c r="H30" s="67">
        <v>33</v>
      </c>
      <c r="I30" s="16">
        <f>SUM(E30:H30)</f>
        <v>65</v>
      </c>
      <c r="J30" s="8">
        <v>22</v>
      </c>
      <c r="K30" s="8" t="s">
        <v>14</v>
      </c>
    </row>
    <row r="31" spans="1:11" ht="15">
      <c r="A31" s="64" t="s">
        <v>75</v>
      </c>
      <c r="B31" s="65" t="s">
        <v>76</v>
      </c>
      <c r="C31" s="65" t="s">
        <v>77</v>
      </c>
      <c r="D31" s="38">
        <v>1982</v>
      </c>
      <c r="E31" s="38">
        <v>40</v>
      </c>
      <c r="F31" s="38">
        <v>25</v>
      </c>
      <c r="G31" s="38"/>
      <c r="H31" s="66"/>
      <c r="I31" s="40">
        <f>SUM(E31:H31)</f>
        <v>65</v>
      </c>
      <c r="J31" s="39">
        <v>23</v>
      </c>
      <c r="K31" s="39" t="s">
        <v>14</v>
      </c>
    </row>
    <row r="32" spans="1:11" ht="15">
      <c r="A32" s="52" t="s">
        <v>248</v>
      </c>
      <c r="B32" s="53" t="s">
        <v>249</v>
      </c>
      <c r="C32" s="53"/>
      <c r="D32" s="15">
        <v>1981</v>
      </c>
      <c r="E32" s="15"/>
      <c r="F32" s="15">
        <v>29</v>
      </c>
      <c r="G32" s="15"/>
      <c r="H32" s="67">
        <v>32</v>
      </c>
      <c r="I32" s="16">
        <f>SUM(E32:H32)</f>
        <v>61</v>
      </c>
      <c r="J32" s="8">
        <v>24</v>
      </c>
      <c r="K32" s="8" t="s">
        <v>14</v>
      </c>
    </row>
    <row r="33" spans="1:11" s="50" customFormat="1" ht="15">
      <c r="A33" s="64" t="s">
        <v>197</v>
      </c>
      <c r="B33" s="65" t="s">
        <v>10</v>
      </c>
      <c r="C33" s="65"/>
      <c r="D33" s="38">
        <v>1992</v>
      </c>
      <c r="E33" s="38">
        <v>28</v>
      </c>
      <c r="F33" s="38">
        <v>19</v>
      </c>
      <c r="G33" s="38">
        <v>11</v>
      </c>
      <c r="H33" s="66"/>
      <c r="I33" s="40">
        <f>SUM(E33:H33)</f>
        <v>58</v>
      </c>
      <c r="J33" s="39">
        <v>25</v>
      </c>
      <c r="K33" s="39" t="s">
        <v>14</v>
      </c>
    </row>
    <row r="34" spans="1:11" ht="15">
      <c r="A34" s="52" t="s">
        <v>298</v>
      </c>
      <c r="B34" s="53" t="s">
        <v>10</v>
      </c>
      <c r="C34" s="53" t="s">
        <v>16</v>
      </c>
      <c r="D34" s="15">
        <v>1997</v>
      </c>
      <c r="E34" s="15"/>
      <c r="F34" s="15"/>
      <c r="G34" s="15">
        <v>22</v>
      </c>
      <c r="H34" s="67">
        <v>30</v>
      </c>
      <c r="I34" s="16">
        <f>SUM(E34:H34)</f>
        <v>52</v>
      </c>
      <c r="J34" s="8">
        <v>26</v>
      </c>
      <c r="K34" s="8" t="s">
        <v>14</v>
      </c>
    </row>
    <row r="35" spans="1:11" s="50" customFormat="1" ht="15">
      <c r="A35" s="64" t="s">
        <v>85</v>
      </c>
      <c r="B35" s="65" t="s">
        <v>10</v>
      </c>
      <c r="C35" s="65" t="s">
        <v>13</v>
      </c>
      <c r="D35" s="38">
        <v>1994</v>
      </c>
      <c r="E35" s="38">
        <v>20</v>
      </c>
      <c r="F35" s="38">
        <v>13</v>
      </c>
      <c r="G35" s="38">
        <v>14</v>
      </c>
      <c r="H35" s="66"/>
      <c r="I35" s="40">
        <f>SUM(E35:H35)</f>
        <v>47</v>
      </c>
      <c r="J35" s="39">
        <v>27</v>
      </c>
      <c r="K35" s="39" t="s">
        <v>14</v>
      </c>
    </row>
    <row r="36" spans="1:11" ht="15">
      <c r="A36" s="52" t="s">
        <v>83</v>
      </c>
      <c r="B36" s="53" t="s">
        <v>69</v>
      </c>
      <c r="C36" s="53"/>
      <c r="D36" s="15">
        <v>1971</v>
      </c>
      <c r="E36" s="15">
        <v>16</v>
      </c>
      <c r="F36" s="15">
        <v>14</v>
      </c>
      <c r="G36" s="15"/>
      <c r="H36" s="67">
        <v>16</v>
      </c>
      <c r="I36" s="16">
        <f>SUM(E36:H36)</f>
        <v>46</v>
      </c>
      <c r="J36" s="8">
        <v>28</v>
      </c>
      <c r="K36" s="8" t="s">
        <v>14</v>
      </c>
    </row>
    <row r="37" spans="1:11" ht="15">
      <c r="A37" s="64" t="s">
        <v>123</v>
      </c>
      <c r="B37" s="65" t="s">
        <v>10</v>
      </c>
      <c r="C37" s="65" t="s">
        <v>13</v>
      </c>
      <c r="D37" s="38">
        <v>1980</v>
      </c>
      <c r="E37" s="38">
        <v>21</v>
      </c>
      <c r="F37" s="38"/>
      <c r="G37" s="38"/>
      <c r="H37" s="66">
        <v>22</v>
      </c>
      <c r="I37" s="40">
        <f>SUM(E37:H37)</f>
        <v>43</v>
      </c>
      <c r="J37" s="39">
        <v>29</v>
      </c>
      <c r="K37" s="39" t="s">
        <v>14</v>
      </c>
    </row>
    <row r="38" spans="1:11" s="80" customFormat="1" ht="15">
      <c r="A38" s="82" t="s">
        <v>86</v>
      </c>
      <c r="B38" s="83" t="s">
        <v>11</v>
      </c>
      <c r="C38" s="83" t="s">
        <v>87</v>
      </c>
      <c r="D38" s="70">
        <v>1966</v>
      </c>
      <c r="E38" s="70">
        <v>12</v>
      </c>
      <c r="F38" s="70">
        <v>8</v>
      </c>
      <c r="G38" s="70">
        <v>5</v>
      </c>
      <c r="H38" s="84">
        <v>10</v>
      </c>
      <c r="I38" s="72">
        <f>SUM(E38:H38)</f>
        <v>35</v>
      </c>
      <c r="J38" s="74">
        <v>30</v>
      </c>
      <c r="K38" s="74">
        <v>7</v>
      </c>
    </row>
    <row r="39" spans="1:11" ht="15">
      <c r="A39" s="64" t="s">
        <v>258</v>
      </c>
      <c r="B39" s="65" t="s">
        <v>259</v>
      </c>
      <c r="C39" s="65" t="s">
        <v>260</v>
      </c>
      <c r="D39" s="38">
        <v>1978</v>
      </c>
      <c r="E39" s="38"/>
      <c r="F39" s="38">
        <v>16</v>
      </c>
      <c r="G39" s="38"/>
      <c r="H39" s="66">
        <v>14</v>
      </c>
      <c r="I39" s="40">
        <f>SUM(E39:H39)</f>
        <v>30</v>
      </c>
      <c r="J39" s="39">
        <v>31</v>
      </c>
      <c r="K39" s="39" t="s">
        <v>14</v>
      </c>
    </row>
    <row r="40" spans="1:11" s="80" customFormat="1" ht="15">
      <c r="A40" s="82" t="s">
        <v>134</v>
      </c>
      <c r="B40" s="83" t="s">
        <v>11</v>
      </c>
      <c r="C40" s="83" t="s">
        <v>13</v>
      </c>
      <c r="D40" s="70">
        <v>1991</v>
      </c>
      <c r="E40" s="70">
        <v>8</v>
      </c>
      <c r="F40" s="70">
        <v>6</v>
      </c>
      <c r="G40" s="70">
        <v>4</v>
      </c>
      <c r="H40" s="84">
        <v>7</v>
      </c>
      <c r="I40" s="72">
        <f>SUM(E40:H40)</f>
        <v>25</v>
      </c>
      <c r="J40" s="74">
        <v>32</v>
      </c>
      <c r="K40" s="74">
        <v>8</v>
      </c>
    </row>
    <row r="41" spans="1:11" s="50" customFormat="1" ht="15">
      <c r="A41" s="64" t="s">
        <v>133</v>
      </c>
      <c r="B41" s="65" t="s">
        <v>21</v>
      </c>
      <c r="C41" s="65" t="s">
        <v>212</v>
      </c>
      <c r="D41" s="38">
        <v>1969</v>
      </c>
      <c r="E41" s="38">
        <v>6</v>
      </c>
      <c r="F41" s="38">
        <v>9</v>
      </c>
      <c r="G41" s="38"/>
      <c r="H41" s="66">
        <v>9</v>
      </c>
      <c r="I41" s="40">
        <f>SUM(E41:H41)</f>
        <v>24</v>
      </c>
      <c r="J41" s="39">
        <v>33</v>
      </c>
      <c r="K41" s="39" t="s">
        <v>14</v>
      </c>
    </row>
    <row r="42" spans="1:11" s="50" customFormat="1" ht="15">
      <c r="A42" s="52" t="s">
        <v>308</v>
      </c>
      <c r="B42" s="53" t="s">
        <v>12</v>
      </c>
      <c r="C42" s="53"/>
      <c r="D42" s="15">
        <v>1989</v>
      </c>
      <c r="E42" s="15"/>
      <c r="F42" s="15"/>
      <c r="G42" s="15">
        <v>7</v>
      </c>
      <c r="H42" s="67">
        <v>13</v>
      </c>
      <c r="I42" s="16">
        <f>SUM(E42:H42)</f>
        <v>20</v>
      </c>
      <c r="J42" s="8">
        <v>34</v>
      </c>
      <c r="K42" s="8" t="s">
        <v>14</v>
      </c>
    </row>
    <row r="43" spans="1:11" ht="15">
      <c r="A43" s="64" t="s">
        <v>210</v>
      </c>
      <c r="B43" s="65" t="s">
        <v>10</v>
      </c>
      <c r="C43" s="65" t="s">
        <v>13</v>
      </c>
      <c r="D43" s="38">
        <v>1980</v>
      </c>
      <c r="E43" s="38">
        <v>9</v>
      </c>
      <c r="F43" s="38">
        <v>10</v>
      </c>
      <c r="G43" s="38"/>
      <c r="H43" s="66"/>
      <c r="I43" s="40">
        <f>SUM(E43:H43)</f>
        <v>19</v>
      </c>
      <c r="J43" s="39">
        <v>35</v>
      </c>
      <c r="K43" s="39" t="s">
        <v>14</v>
      </c>
    </row>
    <row r="44" spans="1:11" s="80" customFormat="1" ht="15">
      <c r="A44" s="82" t="s">
        <v>208</v>
      </c>
      <c r="B44" s="83" t="s">
        <v>11</v>
      </c>
      <c r="C44" s="83"/>
      <c r="D44" s="70">
        <v>1997</v>
      </c>
      <c r="E44" s="70">
        <v>11</v>
      </c>
      <c r="F44" s="70">
        <v>7</v>
      </c>
      <c r="G44" s="70"/>
      <c r="H44" s="84"/>
      <c r="I44" s="72">
        <f>SUM(E44:H44)</f>
        <v>18</v>
      </c>
      <c r="J44" s="74">
        <v>36</v>
      </c>
      <c r="K44" s="74">
        <v>9</v>
      </c>
    </row>
    <row r="45" spans="1:11" s="80" customFormat="1" ht="15">
      <c r="A45" s="85" t="s">
        <v>264</v>
      </c>
      <c r="B45" s="86" t="s">
        <v>11</v>
      </c>
      <c r="C45" s="86" t="s">
        <v>128</v>
      </c>
      <c r="D45" s="87">
        <v>1986</v>
      </c>
      <c r="E45" s="87"/>
      <c r="F45" s="87">
        <v>5</v>
      </c>
      <c r="G45" s="87"/>
      <c r="H45" s="88">
        <v>1</v>
      </c>
      <c r="I45" s="89">
        <f>SUM(E45:H45)</f>
        <v>6</v>
      </c>
      <c r="J45" s="90">
        <v>37</v>
      </c>
      <c r="K45" s="90">
        <v>10</v>
      </c>
    </row>
    <row r="46" spans="1:11" ht="15">
      <c r="A46" s="52" t="s">
        <v>94</v>
      </c>
      <c r="B46" s="53" t="s">
        <v>10</v>
      </c>
      <c r="C46" s="53" t="s">
        <v>167</v>
      </c>
      <c r="D46" s="15">
        <v>1985</v>
      </c>
      <c r="E46" s="15">
        <v>72</v>
      </c>
      <c r="F46" s="15"/>
      <c r="G46" s="15"/>
      <c r="H46" s="67"/>
      <c r="I46" s="16">
        <f>SUM(E46:H46)</f>
        <v>72</v>
      </c>
      <c r="J46" s="8" t="s">
        <v>353</v>
      </c>
      <c r="K46" s="8" t="s">
        <v>14</v>
      </c>
    </row>
    <row r="47" spans="1:11" ht="15">
      <c r="A47" s="64" t="s">
        <v>61</v>
      </c>
      <c r="B47" s="65" t="s">
        <v>19</v>
      </c>
      <c r="C47" s="65" t="s">
        <v>62</v>
      </c>
      <c r="D47" s="38">
        <v>1995</v>
      </c>
      <c r="E47" s="38">
        <v>70</v>
      </c>
      <c r="F47" s="38"/>
      <c r="G47" s="38"/>
      <c r="H47" s="66"/>
      <c r="I47" s="40">
        <f>SUM(E47:H47)</f>
        <v>70</v>
      </c>
      <c r="J47" s="39" t="s">
        <v>353</v>
      </c>
      <c r="K47" s="39" t="s">
        <v>14</v>
      </c>
    </row>
    <row r="48" spans="1:11" s="50" customFormat="1" ht="15">
      <c r="A48" s="52" t="s">
        <v>96</v>
      </c>
      <c r="B48" s="53" t="s">
        <v>97</v>
      </c>
      <c r="C48" s="53"/>
      <c r="D48" s="15">
        <v>1977</v>
      </c>
      <c r="E48" s="15">
        <v>69</v>
      </c>
      <c r="F48" s="15"/>
      <c r="G48" s="15"/>
      <c r="H48" s="67"/>
      <c r="I48" s="16">
        <f>SUM(E48:H48)</f>
        <v>69</v>
      </c>
      <c r="J48" s="8" t="s">
        <v>353</v>
      </c>
      <c r="K48" s="8" t="s">
        <v>14</v>
      </c>
    </row>
    <row r="49" spans="1:11" ht="15">
      <c r="A49" s="64" t="s">
        <v>102</v>
      </c>
      <c r="B49" s="65" t="s">
        <v>103</v>
      </c>
      <c r="C49" s="65" t="s">
        <v>104</v>
      </c>
      <c r="D49" s="38">
        <v>1996</v>
      </c>
      <c r="E49" s="38">
        <v>67</v>
      </c>
      <c r="F49" s="38"/>
      <c r="G49" s="38"/>
      <c r="H49" s="66"/>
      <c r="I49" s="40">
        <f>SUM(E49:H49)</f>
        <v>67</v>
      </c>
      <c r="J49" s="39" t="s">
        <v>353</v>
      </c>
      <c r="K49" s="39" t="s">
        <v>14</v>
      </c>
    </row>
    <row r="50" spans="1:11" ht="15">
      <c r="A50" s="52" t="s">
        <v>169</v>
      </c>
      <c r="B50" s="53" t="s">
        <v>12</v>
      </c>
      <c r="C50" s="53" t="s">
        <v>170</v>
      </c>
      <c r="D50" s="15">
        <v>1983</v>
      </c>
      <c r="E50" s="15">
        <v>66</v>
      </c>
      <c r="F50" s="15"/>
      <c r="G50" s="15"/>
      <c r="H50" s="67"/>
      <c r="I50" s="16">
        <f>SUM(E50:H50)</f>
        <v>66</v>
      </c>
      <c r="J50" s="8" t="s">
        <v>353</v>
      </c>
      <c r="K50" s="8" t="s">
        <v>14</v>
      </c>
    </row>
    <row r="51" spans="1:11" ht="15">
      <c r="A51" s="64" t="s">
        <v>98</v>
      </c>
      <c r="B51" s="65" t="s">
        <v>10</v>
      </c>
      <c r="C51" s="65" t="s">
        <v>17</v>
      </c>
      <c r="D51" s="38">
        <v>1991</v>
      </c>
      <c r="E51" s="38">
        <v>64</v>
      </c>
      <c r="F51" s="38"/>
      <c r="G51" s="38"/>
      <c r="H51" s="66"/>
      <c r="I51" s="40">
        <f>SUM(E51:H51)</f>
        <v>64</v>
      </c>
      <c r="J51" s="39" t="s">
        <v>353</v>
      </c>
      <c r="K51" s="39" t="s">
        <v>14</v>
      </c>
    </row>
    <row r="52" spans="1:11" ht="15">
      <c r="A52" s="52" t="s">
        <v>106</v>
      </c>
      <c r="B52" s="53" t="s">
        <v>95</v>
      </c>
      <c r="C52" s="53" t="s">
        <v>107</v>
      </c>
      <c r="D52" s="15">
        <v>1984</v>
      </c>
      <c r="E52" s="15">
        <v>63</v>
      </c>
      <c r="F52" s="15"/>
      <c r="G52" s="15"/>
      <c r="H52" s="67"/>
      <c r="I52" s="16">
        <f>SUM(E52:H52)</f>
        <v>63</v>
      </c>
      <c r="J52" s="8" t="s">
        <v>353</v>
      </c>
      <c r="K52" s="8" t="s">
        <v>14</v>
      </c>
    </row>
    <row r="53" spans="1:11" s="50" customFormat="1" ht="15">
      <c r="A53" s="64" t="s">
        <v>108</v>
      </c>
      <c r="B53" s="65" t="s">
        <v>109</v>
      </c>
      <c r="C53" s="65" t="s">
        <v>13</v>
      </c>
      <c r="D53" s="38">
        <v>1983</v>
      </c>
      <c r="E53" s="38">
        <v>57</v>
      </c>
      <c r="F53" s="38"/>
      <c r="G53" s="38"/>
      <c r="H53" s="66"/>
      <c r="I53" s="40">
        <f>SUM(E53:H53)</f>
        <v>57</v>
      </c>
      <c r="J53" s="39" t="s">
        <v>353</v>
      </c>
      <c r="K53" s="39" t="s">
        <v>14</v>
      </c>
    </row>
    <row r="54" spans="1:11" ht="15">
      <c r="A54" s="52" t="s">
        <v>110</v>
      </c>
      <c r="B54" s="53" t="s">
        <v>111</v>
      </c>
      <c r="C54" s="53" t="s">
        <v>104</v>
      </c>
      <c r="D54" s="15">
        <v>1992</v>
      </c>
      <c r="E54" s="15">
        <v>56</v>
      </c>
      <c r="F54" s="15"/>
      <c r="G54" s="15"/>
      <c r="H54" s="67"/>
      <c r="I54" s="16">
        <f>SUM(E54:H54)</f>
        <v>56</v>
      </c>
      <c r="J54" s="8" t="s">
        <v>353</v>
      </c>
      <c r="K54" s="8" t="s">
        <v>14</v>
      </c>
    </row>
    <row r="55" spans="1:11" ht="15">
      <c r="A55" s="64" t="s">
        <v>112</v>
      </c>
      <c r="B55" s="65" t="s">
        <v>95</v>
      </c>
      <c r="C55" s="65" t="s">
        <v>173</v>
      </c>
      <c r="D55" s="38">
        <v>1964</v>
      </c>
      <c r="E55" s="38">
        <v>55</v>
      </c>
      <c r="F55" s="38"/>
      <c r="G55" s="38"/>
      <c r="H55" s="66"/>
      <c r="I55" s="40">
        <f>SUM(E55:H55)</f>
        <v>55</v>
      </c>
      <c r="J55" s="39" t="s">
        <v>353</v>
      </c>
      <c r="K55" s="39" t="s">
        <v>14</v>
      </c>
    </row>
    <row r="56" spans="1:11" ht="15">
      <c r="A56" s="52" t="s">
        <v>174</v>
      </c>
      <c r="B56" s="53" t="s">
        <v>175</v>
      </c>
      <c r="C56" s="53"/>
      <c r="D56" s="15">
        <v>1990</v>
      </c>
      <c r="E56" s="15">
        <v>54</v>
      </c>
      <c r="F56" s="15"/>
      <c r="G56" s="15"/>
      <c r="H56" s="67"/>
      <c r="I56" s="16">
        <f>SUM(E56:H56)</f>
        <v>54</v>
      </c>
      <c r="J56" s="8" t="s">
        <v>353</v>
      </c>
      <c r="K56" s="8" t="s">
        <v>14</v>
      </c>
    </row>
    <row r="57" spans="1:11" ht="15">
      <c r="A57" s="64" t="s">
        <v>176</v>
      </c>
      <c r="B57" s="65" t="s">
        <v>177</v>
      </c>
      <c r="C57" s="65"/>
      <c r="D57" s="38">
        <v>1976</v>
      </c>
      <c r="E57" s="38">
        <v>53</v>
      </c>
      <c r="F57" s="38"/>
      <c r="G57" s="38"/>
      <c r="H57" s="66"/>
      <c r="I57" s="40">
        <f>SUM(E57:H57)</f>
        <v>53</v>
      </c>
      <c r="J57" s="39" t="s">
        <v>353</v>
      </c>
      <c r="K57" s="39" t="s">
        <v>14</v>
      </c>
    </row>
    <row r="58" spans="1:11" s="50" customFormat="1" ht="15">
      <c r="A58" s="52" t="s">
        <v>68</v>
      </c>
      <c r="B58" s="53" t="s">
        <v>49</v>
      </c>
      <c r="C58" s="53"/>
      <c r="D58" s="15">
        <v>1980</v>
      </c>
      <c r="E58" s="15">
        <v>52</v>
      </c>
      <c r="F58" s="15"/>
      <c r="G58" s="15"/>
      <c r="H58" s="67"/>
      <c r="I58" s="16">
        <f>SUM(E58:H58)</f>
        <v>52</v>
      </c>
      <c r="J58" s="8" t="s">
        <v>353</v>
      </c>
      <c r="K58" s="8" t="s">
        <v>14</v>
      </c>
    </row>
    <row r="59" spans="1:11" s="50" customFormat="1" ht="15">
      <c r="A59" s="64" t="s">
        <v>352</v>
      </c>
      <c r="B59" s="65" t="s">
        <v>11</v>
      </c>
      <c r="C59" s="65"/>
      <c r="D59" s="38">
        <v>1996</v>
      </c>
      <c r="E59" s="38">
        <v>51</v>
      </c>
      <c r="F59" s="38"/>
      <c r="G59" s="38"/>
      <c r="H59" s="66"/>
      <c r="I59" s="40">
        <f>SUM(E59:H59)</f>
        <v>51</v>
      </c>
      <c r="J59" s="39" t="s">
        <v>353</v>
      </c>
      <c r="K59" s="39" t="s">
        <v>353</v>
      </c>
    </row>
    <row r="60" spans="1:11" ht="15">
      <c r="A60" s="52" t="s">
        <v>113</v>
      </c>
      <c r="B60" s="53" t="s">
        <v>26</v>
      </c>
      <c r="C60" s="53" t="s">
        <v>114</v>
      </c>
      <c r="D60" s="15">
        <v>1984</v>
      </c>
      <c r="E60" s="15">
        <v>50</v>
      </c>
      <c r="F60" s="15"/>
      <c r="G60" s="15"/>
      <c r="H60" s="67"/>
      <c r="I60" s="16">
        <f>SUM(E60:H60)</f>
        <v>50</v>
      </c>
      <c r="J60" s="8" t="s">
        <v>353</v>
      </c>
      <c r="K60" s="8" t="s">
        <v>14</v>
      </c>
    </row>
    <row r="61" spans="1:11" ht="15">
      <c r="A61" s="64" t="s">
        <v>179</v>
      </c>
      <c r="B61" s="65" t="s">
        <v>180</v>
      </c>
      <c r="C61" s="65"/>
      <c r="D61" s="38">
        <v>1986</v>
      </c>
      <c r="E61" s="38">
        <v>48</v>
      </c>
      <c r="F61" s="38"/>
      <c r="G61" s="38"/>
      <c r="H61" s="66"/>
      <c r="I61" s="40">
        <f>SUM(E61:H61)</f>
        <v>48</v>
      </c>
      <c r="J61" s="39" t="s">
        <v>353</v>
      </c>
      <c r="K61" s="39" t="s">
        <v>14</v>
      </c>
    </row>
    <row r="62" spans="1:11" s="50" customFormat="1" ht="15">
      <c r="A62" s="52" t="s">
        <v>115</v>
      </c>
      <c r="B62" s="53" t="s">
        <v>10</v>
      </c>
      <c r="C62" s="53"/>
      <c r="D62" s="15">
        <v>1981</v>
      </c>
      <c r="E62" s="15">
        <v>46</v>
      </c>
      <c r="F62" s="15"/>
      <c r="G62" s="15"/>
      <c r="H62" s="67"/>
      <c r="I62" s="16">
        <f>SUM(E62:H62)</f>
        <v>46</v>
      </c>
      <c r="J62" s="8" t="s">
        <v>353</v>
      </c>
      <c r="K62" s="8" t="s">
        <v>14</v>
      </c>
    </row>
    <row r="63" spans="1:11" s="50" customFormat="1" ht="15">
      <c r="A63" s="64" t="s">
        <v>183</v>
      </c>
      <c r="B63" s="65" t="s">
        <v>10</v>
      </c>
      <c r="C63" s="65"/>
      <c r="D63" s="38">
        <v>1981</v>
      </c>
      <c r="E63" s="38">
        <v>45</v>
      </c>
      <c r="F63" s="38"/>
      <c r="G63" s="38"/>
      <c r="H63" s="66"/>
      <c r="I63" s="40">
        <f>SUM(E63:H63)</f>
        <v>45</v>
      </c>
      <c r="J63" s="39" t="s">
        <v>353</v>
      </c>
      <c r="K63" s="39" t="s">
        <v>14</v>
      </c>
    </row>
    <row r="64" spans="1:11" s="50" customFormat="1" ht="15">
      <c r="A64" s="52" t="s">
        <v>238</v>
      </c>
      <c r="B64" s="53" t="s">
        <v>10</v>
      </c>
      <c r="C64" s="53"/>
      <c r="D64" s="15">
        <v>1994</v>
      </c>
      <c r="E64" s="15"/>
      <c r="F64" s="15">
        <v>45</v>
      </c>
      <c r="G64" s="15"/>
      <c r="H64" s="67"/>
      <c r="I64" s="16">
        <f>SUM(E64:H64)</f>
        <v>45</v>
      </c>
      <c r="J64" s="8" t="s">
        <v>353</v>
      </c>
      <c r="K64" s="8" t="s">
        <v>14</v>
      </c>
    </row>
    <row r="65" spans="1:11" ht="15">
      <c r="A65" s="64" t="s">
        <v>184</v>
      </c>
      <c r="B65" s="65" t="s">
        <v>185</v>
      </c>
      <c r="C65" s="65" t="s">
        <v>104</v>
      </c>
      <c r="D65" s="38">
        <v>1971</v>
      </c>
      <c r="E65" s="38">
        <v>42</v>
      </c>
      <c r="F65" s="38"/>
      <c r="G65" s="38"/>
      <c r="H65" s="66"/>
      <c r="I65" s="40">
        <f>SUM(E65:H65)</f>
        <v>42</v>
      </c>
      <c r="J65" s="39" t="s">
        <v>353</v>
      </c>
      <c r="K65" s="39" t="s">
        <v>14</v>
      </c>
    </row>
    <row r="66" spans="1:11" ht="15">
      <c r="A66" s="52" t="s">
        <v>59</v>
      </c>
      <c r="B66" s="53" t="s">
        <v>10</v>
      </c>
      <c r="C66" s="53" t="s">
        <v>17</v>
      </c>
      <c r="D66" s="15">
        <v>1991</v>
      </c>
      <c r="E66" s="15"/>
      <c r="F66" s="15">
        <v>42</v>
      </c>
      <c r="G66" s="15">
        <v>0</v>
      </c>
      <c r="H66" s="67"/>
      <c r="I66" s="16">
        <f>SUM(E66:H66)</f>
        <v>42</v>
      </c>
      <c r="J66" s="8" t="s">
        <v>353</v>
      </c>
      <c r="K66" s="8" t="s">
        <v>14</v>
      </c>
    </row>
    <row r="67" spans="1:11" s="50" customFormat="1" ht="15">
      <c r="A67" s="64" t="s">
        <v>186</v>
      </c>
      <c r="B67" s="65" t="s">
        <v>11</v>
      </c>
      <c r="C67" s="65"/>
      <c r="D67" s="38">
        <v>1995</v>
      </c>
      <c r="E67" s="38">
        <v>41</v>
      </c>
      <c r="F67" s="38"/>
      <c r="G67" s="38"/>
      <c r="H67" s="66"/>
      <c r="I67" s="40">
        <f>SUM(E67:H67)</f>
        <v>41</v>
      </c>
      <c r="J67" s="39" t="s">
        <v>353</v>
      </c>
      <c r="K67" s="39" t="s">
        <v>353</v>
      </c>
    </row>
    <row r="68" spans="1:11" s="50" customFormat="1" ht="15">
      <c r="A68" s="52" t="s">
        <v>239</v>
      </c>
      <c r="B68" s="53" t="s">
        <v>10</v>
      </c>
      <c r="C68" s="53" t="s">
        <v>240</v>
      </c>
      <c r="D68" s="15">
        <v>1985</v>
      </c>
      <c r="E68" s="15"/>
      <c r="F68" s="15">
        <v>39</v>
      </c>
      <c r="G68" s="15"/>
      <c r="H68" s="67"/>
      <c r="I68" s="16">
        <f>SUM(E68:H68)</f>
        <v>39</v>
      </c>
      <c r="J68" s="8" t="s">
        <v>353</v>
      </c>
      <c r="K68" s="8" t="s">
        <v>14</v>
      </c>
    </row>
    <row r="69" spans="1:11" s="50" customFormat="1" ht="15">
      <c r="A69" s="64" t="s">
        <v>72</v>
      </c>
      <c r="B69" s="65" t="s">
        <v>73</v>
      </c>
      <c r="C69" s="65" t="s">
        <v>74</v>
      </c>
      <c r="D69" s="38">
        <v>1979</v>
      </c>
      <c r="E69" s="38">
        <v>38</v>
      </c>
      <c r="F69" s="38"/>
      <c r="G69" s="38"/>
      <c r="H69" s="66"/>
      <c r="I69" s="40">
        <f>SUM(E69:H69)</f>
        <v>38</v>
      </c>
      <c r="J69" s="39" t="s">
        <v>353</v>
      </c>
      <c r="K69" s="39" t="s">
        <v>14</v>
      </c>
    </row>
    <row r="70" spans="1:11" ht="15">
      <c r="A70" s="52" t="s">
        <v>187</v>
      </c>
      <c r="B70" s="53" t="s">
        <v>27</v>
      </c>
      <c r="C70" s="53" t="s">
        <v>150</v>
      </c>
      <c r="D70" s="15">
        <v>1982</v>
      </c>
      <c r="E70" s="15">
        <v>37</v>
      </c>
      <c r="F70" s="15"/>
      <c r="G70" s="15"/>
      <c r="H70" s="67"/>
      <c r="I70" s="16">
        <f>SUM(E70:H70)</f>
        <v>37</v>
      </c>
      <c r="J70" s="8" t="s">
        <v>353</v>
      </c>
      <c r="K70" s="8" t="s">
        <v>14</v>
      </c>
    </row>
    <row r="71" spans="1:11" s="50" customFormat="1" ht="15">
      <c r="A71" s="64" t="s">
        <v>188</v>
      </c>
      <c r="B71" s="65" t="s">
        <v>189</v>
      </c>
      <c r="C71" s="65" t="s">
        <v>178</v>
      </c>
      <c r="D71" s="38">
        <v>1981</v>
      </c>
      <c r="E71" s="38">
        <v>36</v>
      </c>
      <c r="F71" s="38"/>
      <c r="G71" s="38"/>
      <c r="H71" s="66"/>
      <c r="I71" s="40">
        <f>SUM(E71:H71)</f>
        <v>36</v>
      </c>
      <c r="J71" s="39" t="s">
        <v>353</v>
      </c>
      <c r="K71" s="39" t="s">
        <v>14</v>
      </c>
    </row>
    <row r="72" spans="1:11" ht="15">
      <c r="A72" s="52" t="s">
        <v>190</v>
      </c>
      <c r="B72" s="53" t="s">
        <v>191</v>
      </c>
      <c r="C72" s="53" t="s">
        <v>13</v>
      </c>
      <c r="D72" s="15">
        <v>1977</v>
      </c>
      <c r="E72" s="15">
        <v>35</v>
      </c>
      <c r="F72" s="15"/>
      <c r="G72" s="15"/>
      <c r="H72" s="67"/>
      <c r="I72" s="16">
        <f>SUM(E72:H72)</f>
        <v>35</v>
      </c>
      <c r="J72" s="8" t="s">
        <v>353</v>
      </c>
      <c r="K72" s="8" t="s">
        <v>14</v>
      </c>
    </row>
    <row r="73" spans="1:11" s="50" customFormat="1" ht="15">
      <c r="A73" s="64" t="s">
        <v>241</v>
      </c>
      <c r="B73" s="65" t="s">
        <v>10</v>
      </c>
      <c r="C73" s="65" t="s">
        <v>242</v>
      </c>
      <c r="D73" s="38">
        <v>1978</v>
      </c>
      <c r="E73" s="38"/>
      <c r="F73" s="38">
        <v>35</v>
      </c>
      <c r="G73" s="38"/>
      <c r="H73" s="66"/>
      <c r="I73" s="40">
        <f>SUM(E73:H73)</f>
        <v>35</v>
      </c>
      <c r="J73" s="39" t="s">
        <v>353</v>
      </c>
      <c r="K73" s="39" t="s">
        <v>14</v>
      </c>
    </row>
    <row r="74" spans="1:11" ht="15">
      <c r="A74" s="52" t="s">
        <v>329</v>
      </c>
      <c r="B74" s="53" t="s">
        <v>10</v>
      </c>
      <c r="C74" s="53" t="s">
        <v>17</v>
      </c>
      <c r="D74" s="15">
        <v>1990</v>
      </c>
      <c r="E74" s="15"/>
      <c r="F74" s="15"/>
      <c r="G74" s="15"/>
      <c r="H74" s="67">
        <v>34</v>
      </c>
      <c r="I74" s="16">
        <f>SUM(E74:H74)</f>
        <v>34</v>
      </c>
      <c r="J74" s="8" t="s">
        <v>353</v>
      </c>
      <c r="K74" s="8"/>
    </row>
    <row r="75" spans="1:11" s="50" customFormat="1" ht="15">
      <c r="A75" s="64" t="s">
        <v>243</v>
      </c>
      <c r="B75" s="65" t="s">
        <v>244</v>
      </c>
      <c r="C75" s="65"/>
      <c r="D75" s="38">
        <v>2003</v>
      </c>
      <c r="E75" s="38"/>
      <c r="F75" s="38">
        <v>34</v>
      </c>
      <c r="G75" s="38"/>
      <c r="H75" s="66"/>
      <c r="I75" s="40">
        <f>SUM(E75:H75)</f>
        <v>34</v>
      </c>
      <c r="J75" s="39" t="s">
        <v>353</v>
      </c>
      <c r="K75" s="39" t="s">
        <v>14</v>
      </c>
    </row>
    <row r="76" spans="1:11" s="50" customFormat="1" ht="15">
      <c r="A76" s="52" t="s">
        <v>124</v>
      </c>
      <c r="B76" s="53" t="s">
        <v>125</v>
      </c>
      <c r="C76" s="53"/>
      <c r="D76" s="15">
        <v>1991</v>
      </c>
      <c r="E76" s="15">
        <v>33</v>
      </c>
      <c r="F76" s="15"/>
      <c r="G76" s="15"/>
      <c r="H76" s="67"/>
      <c r="I76" s="16">
        <f>SUM(E76:H76)</f>
        <v>33</v>
      </c>
      <c r="J76" s="8" t="s">
        <v>353</v>
      </c>
      <c r="K76" s="8" t="s">
        <v>14</v>
      </c>
    </row>
    <row r="77" spans="1:11" s="50" customFormat="1" ht="15">
      <c r="A77" s="64" t="s">
        <v>245</v>
      </c>
      <c r="B77" s="65" t="s">
        <v>21</v>
      </c>
      <c r="C77" s="65" t="s">
        <v>246</v>
      </c>
      <c r="D77" s="38">
        <v>1981</v>
      </c>
      <c r="E77" s="38"/>
      <c r="F77" s="38">
        <v>33</v>
      </c>
      <c r="G77" s="38"/>
      <c r="H77" s="66"/>
      <c r="I77" s="40">
        <f>SUM(E77:H77)</f>
        <v>33</v>
      </c>
      <c r="J77" s="39" t="s">
        <v>353</v>
      </c>
      <c r="K77" s="39" t="s">
        <v>14</v>
      </c>
    </row>
    <row r="78" spans="1:11" s="50" customFormat="1" ht="15">
      <c r="A78" s="52" t="s">
        <v>192</v>
      </c>
      <c r="B78" s="53" t="s">
        <v>10</v>
      </c>
      <c r="C78" s="53" t="s">
        <v>9</v>
      </c>
      <c r="D78" s="15">
        <v>1988</v>
      </c>
      <c r="E78" s="15">
        <v>32</v>
      </c>
      <c r="F78" s="15"/>
      <c r="G78" s="15"/>
      <c r="H78" s="67"/>
      <c r="I78" s="16">
        <f>SUM(E78:H78)</f>
        <v>32</v>
      </c>
      <c r="J78" s="8" t="s">
        <v>353</v>
      </c>
      <c r="K78" s="8" t="s">
        <v>14</v>
      </c>
    </row>
    <row r="79" spans="1:11" s="50" customFormat="1" ht="15">
      <c r="A79" s="64" t="s">
        <v>82</v>
      </c>
      <c r="B79" s="65" t="s">
        <v>11</v>
      </c>
      <c r="C79" s="65"/>
      <c r="D79" s="38">
        <v>1979</v>
      </c>
      <c r="E79" s="38">
        <v>31</v>
      </c>
      <c r="F79" s="38"/>
      <c r="G79" s="38"/>
      <c r="H79" s="66"/>
      <c r="I79" s="40">
        <f>SUM(E79:H79)</f>
        <v>31</v>
      </c>
      <c r="J79" s="39" t="s">
        <v>353</v>
      </c>
      <c r="K79" s="39" t="s">
        <v>353</v>
      </c>
    </row>
    <row r="80" spans="1:11" s="50" customFormat="1" ht="15">
      <c r="A80" s="52" t="s">
        <v>193</v>
      </c>
      <c r="B80" s="53" t="s">
        <v>8</v>
      </c>
      <c r="C80" s="53" t="s">
        <v>194</v>
      </c>
      <c r="D80" s="15">
        <v>1974</v>
      </c>
      <c r="E80" s="15">
        <v>30</v>
      </c>
      <c r="F80" s="15"/>
      <c r="G80" s="15"/>
      <c r="H80" s="67"/>
      <c r="I80" s="16">
        <f>SUM(E80:H80)</f>
        <v>30</v>
      </c>
      <c r="J80" s="8" t="s">
        <v>353</v>
      </c>
      <c r="K80" s="8" t="s">
        <v>14</v>
      </c>
    </row>
    <row r="81" spans="1:11" s="50" customFormat="1" ht="15">
      <c r="A81" s="64" t="s">
        <v>291</v>
      </c>
      <c r="B81" s="65" t="s">
        <v>11</v>
      </c>
      <c r="C81" s="65" t="s">
        <v>292</v>
      </c>
      <c r="D81" s="38">
        <v>1988</v>
      </c>
      <c r="E81" s="38"/>
      <c r="F81" s="38"/>
      <c r="G81" s="38">
        <v>29</v>
      </c>
      <c r="H81" s="66"/>
      <c r="I81" s="40">
        <f>SUM(E81:H81)</f>
        <v>29</v>
      </c>
      <c r="J81" s="39" t="s">
        <v>353</v>
      </c>
      <c r="K81" s="39" t="s">
        <v>353</v>
      </c>
    </row>
    <row r="82" spans="1:11" s="50" customFormat="1" ht="15">
      <c r="A82" s="52" t="s">
        <v>195</v>
      </c>
      <c r="B82" s="53" t="s">
        <v>127</v>
      </c>
      <c r="C82" s="53" t="s">
        <v>196</v>
      </c>
      <c r="D82" s="15">
        <v>2007</v>
      </c>
      <c r="E82" s="15">
        <v>29</v>
      </c>
      <c r="F82" s="15"/>
      <c r="G82" s="15"/>
      <c r="H82" s="67"/>
      <c r="I82" s="16">
        <f>SUM(E82:H82)</f>
        <v>29</v>
      </c>
      <c r="J82" s="8" t="s">
        <v>353</v>
      </c>
      <c r="K82" s="8" t="s">
        <v>14</v>
      </c>
    </row>
    <row r="83" spans="1:11" ht="15">
      <c r="A83" s="64" t="s">
        <v>330</v>
      </c>
      <c r="B83" s="65" t="s">
        <v>317</v>
      </c>
      <c r="C83" s="65" t="s">
        <v>318</v>
      </c>
      <c r="D83" s="38">
        <v>1975</v>
      </c>
      <c r="E83" s="38"/>
      <c r="F83" s="38"/>
      <c r="G83" s="38"/>
      <c r="H83" s="66">
        <v>28</v>
      </c>
      <c r="I83" s="40">
        <f>SUM(E83:H83)</f>
        <v>28</v>
      </c>
      <c r="J83" s="39" t="s">
        <v>353</v>
      </c>
      <c r="K83" s="39"/>
    </row>
    <row r="84" spans="1:11" ht="15">
      <c r="A84" s="52" t="s">
        <v>80</v>
      </c>
      <c r="B84" s="53" t="s">
        <v>19</v>
      </c>
      <c r="C84" s="53"/>
      <c r="D84" s="15">
        <v>1992</v>
      </c>
      <c r="E84" s="15"/>
      <c r="F84" s="15">
        <v>27</v>
      </c>
      <c r="G84" s="15"/>
      <c r="H84" s="67"/>
      <c r="I84" s="16">
        <f>SUM(E84:H84)</f>
        <v>27</v>
      </c>
      <c r="J84" s="8" t="s">
        <v>353</v>
      </c>
      <c r="K84" s="8" t="s">
        <v>14</v>
      </c>
    </row>
    <row r="85" spans="1:11" ht="15">
      <c r="A85" s="64" t="s">
        <v>293</v>
      </c>
      <c r="B85" s="65" t="s">
        <v>294</v>
      </c>
      <c r="C85" s="65"/>
      <c r="D85" s="38">
        <v>1994</v>
      </c>
      <c r="E85" s="38"/>
      <c r="F85" s="38"/>
      <c r="G85" s="38">
        <v>27</v>
      </c>
      <c r="H85" s="66"/>
      <c r="I85" s="40">
        <f>SUM(E85:H85)</f>
        <v>27</v>
      </c>
      <c r="J85" s="39" t="s">
        <v>353</v>
      </c>
      <c r="K85" s="39" t="s">
        <v>14</v>
      </c>
    </row>
    <row r="86" spans="1:11" ht="15">
      <c r="A86" s="52" t="s">
        <v>331</v>
      </c>
      <c r="B86" s="53" t="s">
        <v>25</v>
      </c>
      <c r="C86" s="53"/>
      <c r="D86" s="15">
        <v>2004</v>
      </c>
      <c r="E86" s="15"/>
      <c r="F86" s="15"/>
      <c r="G86" s="15"/>
      <c r="H86" s="67">
        <v>27</v>
      </c>
      <c r="I86" s="16">
        <f>SUM(E86:H86)</f>
        <v>27</v>
      </c>
      <c r="J86" s="8" t="s">
        <v>353</v>
      </c>
      <c r="K86" s="8"/>
    </row>
    <row r="87" spans="1:11" ht="15">
      <c r="A87" s="64" t="s">
        <v>198</v>
      </c>
      <c r="B87" s="65" t="s">
        <v>95</v>
      </c>
      <c r="C87" s="65" t="s">
        <v>173</v>
      </c>
      <c r="D87" s="38">
        <v>1981</v>
      </c>
      <c r="E87" s="38">
        <v>27</v>
      </c>
      <c r="F87" s="38"/>
      <c r="G87" s="38"/>
      <c r="H87" s="66"/>
      <c r="I87" s="40">
        <f>SUM(E87:H87)</f>
        <v>27</v>
      </c>
      <c r="J87" s="39" t="s">
        <v>353</v>
      </c>
      <c r="K87" s="39" t="s">
        <v>14</v>
      </c>
    </row>
    <row r="88" spans="1:11" ht="15">
      <c r="A88" s="52" t="s">
        <v>295</v>
      </c>
      <c r="B88" s="53" t="s">
        <v>289</v>
      </c>
      <c r="C88" s="53"/>
      <c r="D88" s="15">
        <v>2009</v>
      </c>
      <c r="E88" s="15"/>
      <c r="F88" s="15"/>
      <c r="G88" s="15">
        <v>26</v>
      </c>
      <c r="H88" s="67"/>
      <c r="I88" s="16">
        <f>SUM(E88:H88)</f>
        <v>26</v>
      </c>
      <c r="J88" s="8" t="s">
        <v>353</v>
      </c>
      <c r="K88" s="8" t="s">
        <v>14</v>
      </c>
    </row>
    <row r="89" spans="1:11" ht="15">
      <c r="A89" s="64" t="s">
        <v>117</v>
      </c>
      <c r="B89" s="65" t="s">
        <v>24</v>
      </c>
      <c r="C89" s="65" t="s">
        <v>101</v>
      </c>
      <c r="D89" s="38">
        <v>1962</v>
      </c>
      <c r="E89" s="38">
        <v>26</v>
      </c>
      <c r="F89" s="38"/>
      <c r="G89" s="38"/>
      <c r="H89" s="66"/>
      <c r="I89" s="40">
        <f>SUM(E89:H89)</f>
        <v>26</v>
      </c>
      <c r="J89" s="39" t="s">
        <v>353</v>
      </c>
      <c r="K89" s="39" t="s">
        <v>14</v>
      </c>
    </row>
    <row r="90" spans="1:11" ht="15">
      <c r="A90" s="52" t="s">
        <v>199</v>
      </c>
      <c r="B90" s="53" t="s">
        <v>11</v>
      </c>
      <c r="C90" s="53"/>
      <c r="D90" s="15">
        <v>2003</v>
      </c>
      <c r="E90" s="15">
        <v>25</v>
      </c>
      <c r="F90" s="15"/>
      <c r="G90" s="15"/>
      <c r="H90" s="67"/>
      <c r="I90" s="16">
        <f>SUM(E90:H90)</f>
        <v>25</v>
      </c>
      <c r="J90" s="8" t="s">
        <v>353</v>
      </c>
      <c r="K90" s="8" t="s">
        <v>353</v>
      </c>
    </row>
    <row r="91" spans="1:11" s="50" customFormat="1" ht="15">
      <c r="A91" s="64" t="s">
        <v>200</v>
      </c>
      <c r="B91" s="65" t="s">
        <v>19</v>
      </c>
      <c r="C91" s="65" t="s">
        <v>201</v>
      </c>
      <c r="D91" s="38">
        <v>1982</v>
      </c>
      <c r="E91" s="38">
        <v>24</v>
      </c>
      <c r="F91" s="38"/>
      <c r="G91" s="38"/>
      <c r="H91" s="66"/>
      <c r="I91" s="40">
        <f>SUM(E91:H91)</f>
        <v>24</v>
      </c>
      <c r="J91" s="39" t="s">
        <v>353</v>
      </c>
      <c r="K91" s="39" t="s">
        <v>14</v>
      </c>
    </row>
    <row r="92" spans="1:11" s="50" customFormat="1" ht="15">
      <c r="A92" s="52" t="s">
        <v>296</v>
      </c>
      <c r="B92" s="53" t="s">
        <v>297</v>
      </c>
      <c r="C92" s="53"/>
      <c r="D92" s="15">
        <v>1979</v>
      </c>
      <c r="E92" s="15"/>
      <c r="F92" s="15"/>
      <c r="G92" s="15">
        <v>24</v>
      </c>
      <c r="H92" s="67"/>
      <c r="I92" s="16">
        <f>SUM(E92:H92)</f>
        <v>24</v>
      </c>
      <c r="J92" s="8" t="s">
        <v>353</v>
      </c>
      <c r="K92" s="8" t="s">
        <v>14</v>
      </c>
    </row>
    <row r="93" spans="1:11" ht="15">
      <c r="A93" s="64" t="s">
        <v>250</v>
      </c>
      <c r="B93" s="65" t="s">
        <v>12</v>
      </c>
      <c r="C93" s="65"/>
      <c r="D93" s="38">
        <v>2002</v>
      </c>
      <c r="E93" s="38"/>
      <c r="F93" s="38">
        <v>24</v>
      </c>
      <c r="G93" s="38"/>
      <c r="H93" s="66"/>
      <c r="I93" s="40">
        <f>SUM(E93:H93)</f>
        <v>24</v>
      </c>
      <c r="J93" s="39" t="s">
        <v>353</v>
      </c>
      <c r="K93" s="39" t="s">
        <v>14</v>
      </c>
    </row>
    <row r="94" spans="1:11" ht="15">
      <c r="A94" s="52" t="s">
        <v>333</v>
      </c>
      <c r="B94" s="53" t="s">
        <v>334</v>
      </c>
      <c r="C94" s="53" t="s">
        <v>13</v>
      </c>
      <c r="D94" s="15">
        <v>1995</v>
      </c>
      <c r="E94" s="15"/>
      <c r="F94" s="15"/>
      <c r="G94" s="15"/>
      <c r="H94" s="67">
        <v>23</v>
      </c>
      <c r="I94" s="16">
        <f>SUM(E94:H94)</f>
        <v>23</v>
      </c>
      <c r="J94" s="8" t="s">
        <v>353</v>
      </c>
      <c r="K94" s="8"/>
    </row>
    <row r="95" spans="1:11" ht="15">
      <c r="A95" s="64" t="s">
        <v>118</v>
      </c>
      <c r="B95" s="65" t="s">
        <v>8</v>
      </c>
      <c r="C95" s="65" t="s">
        <v>119</v>
      </c>
      <c r="D95" s="38">
        <v>1975</v>
      </c>
      <c r="E95" s="38">
        <v>23</v>
      </c>
      <c r="F95" s="38"/>
      <c r="G95" s="38"/>
      <c r="H95" s="66"/>
      <c r="I95" s="40">
        <f>SUM(E95:H95)</f>
        <v>23</v>
      </c>
      <c r="J95" s="39" t="s">
        <v>353</v>
      </c>
      <c r="K95" s="39" t="s">
        <v>14</v>
      </c>
    </row>
    <row r="96" spans="1:11" ht="15">
      <c r="A96" s="52" t="s">
        <v>251</v>
      </c>
      <c r="B96" s="53" t="s">
        <v>11</v>
      </c>
      <c r="C96" s="53"/>
      <c r="D96" s="15">
        <v>1995</v>
      </c>
      <c r="E96" s="15"/>
      <c r="F96" s="15">
        <v>22</v>
      </c>
      <c r="G96" s="15"/>
      <c r="H96" s="67"/>
      <c r="I96" s="16">
        <f>SUM(E96:H96)</f>
        <v>22</v>
      </c>
      <c r="J96" s="8" t="s">
        <v>353</v>
      </c>
      <c r="K96" s="8" t="s">
        <v>353</v>
      </c>
    </row>
    <row r="97" spans="1:11" s="50" customFormat="1" ht="15">
      <c r="A97" s="64" t="s">
        <v>299</v>
      </c>
      <c r="B97" s="65" t="s">
        <v>12</v>
      </c>
      <c r="C97" s="65" t="s">
        <v>275</v>
      </c>
      <c r="D97" s="38">
        <v>2010</v>
      </c>
      <c r="E97" s="38"/>
      <c r="F97" s="38"/>
      <c r="G97" s="38">
        <v>21</v>
      </c>
      <c r="H97" s="66"/>
      <c r="I97" s="40">
        <f>SUM(E97:H97)</f>
        <v>21</v>
      </c>
      <c r="J97" s="39" t="s">
        <v>353</v>
      </c>
      <c r="K97" s="39" t="s">
        <v>14</v>
      </c>
    </row>
    <row r="98" spans="1:11" s="50" customFormat="1" ht="15">
      <c r="A98" s="52" t="s">
        <v>335</v>
      </c>
      <c r="B98" s="53" t="s">
        <v>10</v>
      </c>
      <c r="C98" s="53"/>
      <c r="D98" s="15">
        <v>1983</v>
      </c>
      <c r="E98" s="15"/>
      <c r="F98" s="15"/>
      <c r="G98" s="15"/>
      <c r="H98" s="67">
        <v>20</v>
      </c>
      <c r="I98" s="16">
        <f>SUM(E98:H98)</f>
        <v>20</v>
      </c>
      <c r="J98" s="8" t="s">
        <v>353</v>
      </c>
      <c r="K98" s="8"/>
    </row>
    <row r="99" spans="1:11" s="50" customFormat="1" ht="15">
      <c r="A99" s="64" t="s">
        <v>252</v>
      </c>
      <c r="B99" s="65" t="s">
        <v>253</v>
      </c>
      <c r="C99" s="65" t="s">
        <v>254</v>
      </c>
      <c r="D99" s="38">
        <v>1973</v>
      </c>
      <c r="E99" s="38"/>
      <c r="F99" s="38">
        <v>20</v>
      </c>
      <c r="G99" s="38"/>
      <c r="H99" s="66"/>
      <c r="I99" s="40">
        <f>SUM(E99:H99)</f>
        <v>20</v>
      </c>
      <c r="J99" s="39" t="s">
        <v>353</v>
      </c>
      <c r="K99" s="39" t="s">
        <v>14</v>
      </c>
    </row>
    <row r="100" spans="1:11" ht="15">
      <c r="A100" s="52" t="s">
        <v>300</v>
      </c>
      <c r="B100" s="53" t="s">
        <v>294</v>
      </c>
      <c r="C100" s="53"/>
      <c r="D100" s="15">
        <v>1991</v>
      </c>
      <c r="E100" s="15"/>
      <c r="F100" s="15"/>
      <c r="G100" s="15">
        <v>20</v>
      </c>
      <c r="H100" s="67"/>
      <c r="I100" s="16">
        <f>SUM(E100:H100)</f>
        <v>20</v>
      </c>
      <c r="J100" s="8" t="s">
        <v>353</v>
      </c>
      <c r="K100" s="8" t="s">
        <v>14</v>
      </c>
    </row>
    <row r="101" spans="1:11" ht="15">
      <c r="A101" s="64" t="s">
        <v>336</v>
      </c>
      <c r="B101" s="65" t="s">
        <v>337</v>
      </c>
      <c r="C101" s="65" t="s">
        <v>338</v>
      </c>
      <c r="D101" s="38">
        <v>1983</v>
      </c>
      <c r="E101" s="38"/>
      <c r="F101" s="38"/>
      <c r="G101" s="38"/>
      <c r="H101" s="66">
        <v>19</v>
      </c>
      <c r="I101" s="40">
        <f>SUM(E101:H101)</f>
        <v>19</v>
      </c>
      <c r="J101" s="39" t="s">
        <v>353</v>
      </c>
      <c r="K101" s="39"/>
    </row>
    <row r="102" spans="1:11" ht="15">
      <c r="A102" s="52" t="s">
        <v>301</v>
      </c>
      <c r="B102" s="53" t="s">
        <v>10</v>
      </c>
      <c r="C102" s="53"/>
      <c r="D102" s="15">
        <v>1998</v>
      </c>
      <c r="E102" s="15"/>
      <c r="F102" s="15"/>
      <c r="G102" s="15">
        <v>18</v>
      </c>
      <c r="H102" s="67"/>
      <c r="I102" s="16">
        <f>SUM(E102:H102)</f>
        <v>18</v>
      </c>
      <c r="J102" s="8" t="s">
        <v>353</v>
      </c>
      <c r="K102" s="8" t="s">
        <v>14</v>
      </c>
    </row>
    <row r="103" spans="1:11" s="50" customFormat="1" ht="15">
      <c r="A103" s="64" t="s">
        <v>126</v>
      </c>
      <c r="B103" s="65" t="s">
        <v>203</v>
      </c>
      <c r="C103" s="65"/>
      <c r="D103" s="38">
        <v>1989</v>
      </c>
      <c r="E103" s="38">
        <v>18</v>
      </c>
      <c r="F103" s="38"/>
      <c r="G103" s="38"/>
      <c r="H103" s="66"/>
      <c r="I103" s="40">
        <f>SUM(E103:H103)</f>
        <v>18</v>
      </c>
      <c r="J103" s="39" t="s">
        <v>353</v>
      </c>
      <c r="K103" s="39" t="s">
        <v>14</v>
      </c>
    </row>
    <row r="104" spans="1:11" ht="15">
      <c r="A104" s="52" t="s">
        <v>339</v>
      </c>
      <c r="B104" s="53" t="s">
        <v>10</v>
      </c>
      <c r="C104" s="53"/>
      <c r="D104" s="15">
        <v>1974</v>
      </c>
      <c r="E104" s="15"/>
      <c r="F104" s="15"/>
      <c r="G104" s="15"/>
      <c r="H104" s="67">
        <v>17</v>
      </c>
      <c r="I104" s="16">
        <f>SUM(E104:H104)</f>
        <v>17</v>
      </c>
      <c r="J104" s="8" t="s">
        <v>353</v>
      </c>
      <c r="K104" s="8"/>
    </row>
    <row r="105" spans="1:11" ht="15">
      <c r="A105" s="64" t="s">
        <v>204</v>
      </c>
      <c r="B105" s="65" t="s">
        <v>11</v>
      </c>
      <c r="C105" s="65" t="s">
        <v>37</v>
      </c>
      <c r="D105" s="38">
        <v>1973</v>
      </c>
      <c r="E105" s="38">
        <v>17</v>
      </c>
      <c r="F105" s="38"/>
      <c r="G105" s="38"/>
      <c r="H105" s="66"/>
      <c r="I105" s="40">
        <f>SUM(E105:H105)</f>
        <v>17</v>
      </c>
      <c r="J105" s="39" t="s">
        <v>353</v>
      </c>
      <c r="K105" s="39" t="s">
        <v>353</v>
      </c>
    </row>
    <row r="106" spans="1:11" s="50" customFormat="1" ht="15">
      <c r="A106" s="52" t="s">
        <v>255</v>
      </c>
      <c r="B106" s="53" t="s">
        <v>256</v>
      </c>
      <c r="C106" s="53" t="s">
        <v>257</v>
      </c>
      <c r="D106" s="15">
        <v>1980</v>
      </c>
      <c r="E106" s="15"/>
      <c r="F106" s="15">
        <v>17</v>
      </c>
      <c r="G106" s="15"/>
      <c r="H106" s="67"/>
      <c r="I106" s="16">
        <f>SUM(E106:H106)</f>
        <v>17</v>
      </c>
      <c r="J106" s="8" t="s">
        <v>353</v>
      </c>
      <c r="K106" s="8" t="s">
        <v>14</v>
      </c>
    </row>
    <row r="107" spans="1:11" s="50" customFormat="1" ht="15">
      <c r="A107" s="64" t="s">
        <v>302</v>
      </c>
      <c r="B107" s="65" t="s">
        <v>11</v>
      </c>
      <c r="C107" s="65"/>
      <c r="D107" s="38">
        <v>1994</v>
      </c>
      <c r="E107" s="38"/>
      <c r="F107" s="38"/>
      <c r="G107" s="38">
        <v>16</v>
      </c>
      <c r="H107" s="66"/>
      <c r="I107" s="40">
        <f>SUM(E107:H107)</f>
        <v>16</v>
      </c>
      <c r="J107" s="39" t="s">
        <v>353</v>
      </c>
      <c r="K107" s="39" t="s">
        <v>353</v>
      </c>
    </row>
    <row r="108" spans="1:11" s="50" customFormat="1" ht="15">
      <c r="A108" s="52" t="s">
        <v>340</v>
      </c>
      <c r="B108" s="53" t="s">
        <v>10</v>
      </c>
      <c r="C108" s="53"/>
      <c r="D108" s="15">
        <v>1985</v>
      </c>
      <c r="E108" s="15"/>
      <c r="F108" s="15"/>
      <c r="G108" s="15"/>
      <c r="H108" s="67">
        <v>15</v>
      </c>
      <c r="I108" s="16">
        <f>SUM(E108:H108)</f>
        <v>15</v>
      </c>
      <c r="J108" s="8" t="s">
        <v>353</v>
      </c>
      <c r="K108" s="8"/>
    </row>
    <row r="109" spans="1:11" s="50" customFormat="1" ht="15">
      <c r="A109" s="64" t="s">
        <v>205</v>
      </c>
      <c r="B109" s="65" t="s">
        <v>22</v>
      </c>
      <c r="C109" s="65"/>
      <c r="D109" s="38">
        <v>1997</v>
      </c>
      <c r="E109" s="38">
        <v>15</v>
      </c>
      <c r="F109" s="38"/>
      <c r="G109" s="38"/>
      <c r="H109" s="66"/>
      <c r="I109" s="40">
        <f>SUM(E109:H109)</f>
        <v>15</v>
      </c>
      <c r="J109" s="39" t="s">
        <v>353</v>
      </c>
      <c r="K109" s="39" t="s">
        <v>14</v>
      </c>
    </row>
    <row r="110" spans="1:11" s="50" customFormat="1" ht="15">
      <c r="A110" s="52" t="s">
        <v>261</v>
      </c>
      <c r="B110" s="53" t="s">
        <v>10</v>
      </c>
      <c r="C110" s="53"/>
      <c r="D110" s="15">
        <v>1974</v>
      </c>
      <c r="E110" s="15"/>
      <c r="F110" s="15">
        <v>15</v>
      </c>
      <c r="G110" s="15"/>
      <c r="H110" s="67"/>
      <c r="I110" s="16">
        <f>SUM(E110:H110)</f>
        <v>15</v>
      </c>
      <c r="J110" s="8" t="s">
        <v>353</v>
      </c>
      <c r="K110" s="8" t="s">
        <v>14</v>
      </c>
    </row>
    <row r="111" spans="1:11" s="50" customFormat="1" ht="15">
      <c r="A111" s="64" t="s">
        <v>206</v>
      </c>
      <c r="B111" s="65" t="s">
        <v>207</v>
      </c>
      <c r="C111" s="65"/>
      <c r="D111" s="38">
        <v>1969</v>
      </c>
      <c r="E111" s="38">
        <v>14</v>
      </c>
      <c r="F111" s="38"/>
      <c r="G111" s="38"/>
      <c r="H111" s="66"/>
      <c r="I111" s="40">
        <f>SUM(E111:H111)</f>
        <v>14</v>
      </c>
      <c r="J111" s="39" t="s">
        <v>353</v>
      </c>
      <c r="K111" s="39" t="s">
        <v>14</v>
      </c>
    </row>
    <row r="112" spans="1:11" s="50" customFormat="1" ht="15">
      <c r="A112" s="52" t="s">
        <v>120</v>
      </c>
      <c r="B112" s="53" t="s">
        <v>20</v>
      </c>
      <c r="C112" s="53" t="s">
        <v>121</v>
      </c>
      <c r="D112" s="15">
        <v>1964</v>
      </c>
      <c r="E112" s="15">
        <v>13</v>
      </c>
      <c r="F112" s="15"/>
      <c r="G112" s="15"/>
      <c r="H112" s="67"/>
      <c r="I112" s="16">
        <f>SUM(E112:H112)</f>
        <v>13</v>
      </c>
      <c r="J112" s="8" t="s">
        <v>353</v>
      </c>
      <c r="K112" s="8" t="s">
        <v>14</v>
      </c>
    </row>
    <row r="113" spans="1:11" s="50" customFormat="1" ht="15">
      <c r="A113" s="64" t="s">
        <v>303</v>
      </c>
      <c r="B113" s="65" t="s">
        <v>289</v>
      </c>
      <c r="C113" s="65"/>
      <c r="D113" s="38">
        <v>1977</v>
      </c>
      <c r="E113" s="38"/>
      <c r="F113" s="38"/>
      <c r="G113" s="38">
        <v>12</v>
      </c>
      <c r="H113" s="66"/>
      <c r="I113" s="40">
        <f>SUM(E113:H113)</f>
        <v>12</v>
      </c>
      <c r="J113" s="39" t="s">
        <v>353</v>
      </c>
      <c r="K113" s="39" t="s">
        <v>14</v>
      </c>
    </row>
    <row r="114" spans="1:11" s="50" customFormat="1" ht="15">
      <c r="A114" s="52" t="s">
        <v>132</v>
      </c>
      <c r="B114" s="53" t="s">
        <v>232</v>
      </c>
      <c r="C114" s="53" t="s">
        <v>16</v>
      </c>
      <c r="D114" s="15">
        <v>1968</v>
      </c>
      <c r="E114" s="15"/>
      <c r="F114" s="15">
        <v>12</v>
      </c>
      <c r="G114" s="15"/>
      <c r="H114" s="67"/>
      <c r="I114" s="16">
        <f>SUM(E114:H114)</f>
        <v>12</v>
      </c>
      <c r="J114" s="8" t="s">
        <v>353</v>
      </c>
      <c r="K114" s="8" t="s">
        <v>14</v>
      </c>
    </row>
    <row r="115" spans="1:11" s="50" customFormat="1" ht="15">
      <c r="A115" s="64" t="s">
        <v>341</v>
      </c>
      <c r="B115" s="65" t="s">
        <v>11</v>
      </c>
      <c r="C115" s="65" t="s">
        <v>342</v>
      </c>
      <c r="D115" s="38">
        <v>2015</v>
      </c>
      <c r="E115" s="38"/>
      <c r="F115" s="38"/>
      <c r="G115" s="38"/>
      <c r="H115" s="66">
        <v>12</v>
      </c>
      <c r="I115" s="40">
        <f>SUM(E115:H115)</f>
        <v>12</v>
      </c>
      <c r="J115" s="39" t="s">
        <v>353</v>
      </c>
      <c r="K115" s="39" t="s">
        <v>353</v>
      </c>
    </row>
    <row r="116" spans="1:11" s="50" customFormat="1" ht="15">
      <c r="A116" s="52" t="s">
        <v>262</v>
      </c>
      <c r="B116" s="53" t="s">
        <v>263</v>
      </c>
      <c r="C116" s="53"/>
      <c r="D116" s="15">
        <v>1999</v>
      </c>
      <c r="E116" s="15"/>
      <c r="F116" s="15">
        <v>11</v>
      </c>
      <c r="G116" s="15"/>
      <c r="H116" s="67"/>
      <c r="I116" s="16">
        <f>SUM(E116:H116)</f>
        <v>11</v>
      </c>
      <c r="J116" s="8" t="s">
        <v>353</v>
      </c>
      <c r="K116" s="8" t="s">
        <v>14</v>
      </c>
    </row>
    <row r="117" spans="1:11" s="50" customFormat="1" ht="15">
      <c r="A117" s="64" t="s">
        <v>343</v>
      </c>
      <c r="B117" s="65" t="s">
        <v>11</v>
      </c>
      <c r="C117" s="65" t="s">
        <v>342</v>
      </c>
      <c r="D117" s="38">
        <v>1987</v>
      </c>
      <c r="E117" s="38"/>
      <c r="F117" s="38"/>
      <c r="G117" s="38"/>
      <c r="H117" s="66">
        <v>11</v>
      </c>
      <c r="I117" s="40">
        <f>SUM(E117:H117)</f>
        <v>11</v>
      </c>
      <c r="J117" s="39" t="s">
        <v>353</v>
      </c>
      <c r="K117" s="39" t="s">
        <v>353</v>
      </c>
    </row>
    <row r="118" spans="1:11" s="50" customFormat="1" ht="15">
      <c r="A118" s="52" t="s">
        <v>304</v>
      </c>
      <c r="B118" s="53" t="s">
        <v>281</v>
      </c>
      <c r="C118" s="53"/>
      <c r="D118" s="15">
        <v>1979</v>
      </c>
      <c r="E118" s="15"/>
      <c r="F118" s="15"/>
      <c r="G118" s="15">
        <v>10</v>
      </c>
      <c r="H118" s="67"/>
      <c r="I118" s="16">
        <f>SUM(E118:H118)</f>
        <v>10</v>
      </c>
      <c r="J118" s="8" t="s">
        <v>353</v>
      </c>
      <c r="K118" s="8" t="s">
        <v>14</v>
      </c>
    </row>
    <row r="119" spans="1:11" s="50" customFormat="1" ht="15">
      <c r="A119" s="64" t="s">
        <v>209</v>
      </c>
      <c r="B119" s="65" t="s">
        <v>11</v>
      </c>
      <c r="C119" s="65" t="s">
        <v>128</v>
      </c>
      <c r="D119" s="38">
        <v>1993</v>
      </c>
      <c r="E119" s="38">
        <v>10</v>
      </c>
      <c r="F119" s="38"/>
      <c r="G119" s="38"/>
      <c r="H119" s="66"/>
      <c r="I119" s="40">
        <f>SUM(E119:H119)</f>
        <v>10</v>
      </c>
      <c r="J119" s="39" t="s">
        <v>353</v>
      </c>
      <c r="K119" s="39" t="s">
        <v>353</v>
      </c>
    </row>
    <row r="120" spans="1:11" s="50" customFormat="1" ht="15">
      <c r="A120" s="52" t="s">
        <v>305</v>
      </c>
      <c r="B120" s="53" t="s">
        <v>11</v>
      </c>
      <c r="C120" s="53"/>
      <c r="D120" s="15">
        <v>1990</v>
      </c>
      <c r="E120" s="15"/>
      <c r="F120" s="15"/>
      <c r="G120" s="15">
        <v>9</v>
      </c>
      <c r="H120" s="67"/>
      <c r="I120" s="16">
        <f>SUM(E120:H120)</f>
        <v>9</v>
      </c>
      <c r="J120" s="8" t="s">
        <v>353</v>
      </c>
      <c r="K120" s="8" t="s">
        <v>353</v>
      </c>
    </row>
    <row r="121" spans="1:11" s="50" customFormat="1" ht="15">
      <c r="A121" s="64" t="s">
        <v>306</v>
      </c>
      <c r="B121" s="65" t="s">
        <v>307</v>
      </c>
      <c r="C121" s="65"/>
      <c r="D121" s="38">
        <v>2003</v>
      </c>
      <c r="E121" s="38"/>
      <c r="F121" s="38"/>
      <c r="G121" s="38">
        <v>8</v>
      </c>
      <c r="H121" s="66"/>
      <c r="I121" s="40">
        <f>SUM(E121:H121)</f>
        <v>8</v>
      </c>
      <c r="J121" s="39" t="s">
        <v>353</v>
      </c>
      <c r="K121" s="39" t="s">
        <v>14</v>
      </c>
    </row>
    <row r="122" spans="1:11" s="50" customFormat="1" ht="15">
      <c r="A122" s="52" t="s">
        <v>344</v>
      </c>
      <c r="B122" s="53" t="s">
        <v>10</v>
      </c>
      <c r="C122" s="53" t="s">
        <v>13</v>
      </c>
      <c r="D122" s="15">
        <v>2003</v>
      </c>
      <c r="E122" s="15"/>
      <c r="F122" s="15"/>
      <c r="G122" s="15"/>
      <c r="H122" s="67">
        <v>8</v>
      </c>
      <c r="I122" s="16">
        <f>SUM(E122:H122)</f>
        <v>8</v>
      </c>
      <c r="J122" s="8" t="s">
        <v>353</v>
      </c>
      <c r="K122" s="8"/>
    </row>
    <row r="123" spans="1:11" s="50" customFormat="1" ht="15">
      <c r="A123" s="64" t="s">
        <v>211</v>
      </c>
      <c r="B123" s="65" t="s">
        <v>10</v>
      </c>
      <c r="C123" s="65" t="s">
        <v>54</v>
      </c>
      <c r="D123" s="38">
        <v>1968</v>
      </c>
      <c r="E123" s="38">
        <v>7</v>
      </c>
      <c r="F123" s="38"/>
      <c r="G123" s="38"/>
      <c r="H123" s="66"/>
      <c r="I123" s="40">
        <f>SUM(E123:H123)</f>
        <v>7</v>
      </c>
      <c r="J123" s="39" t="s">
        <v>353</v>
      </c>
      <c r="K123" s="39" t="s">
        <v>14</v>
      </c>
    </row>
    <row r="124" spans="1:11" s="50" customFormat="1" ht="15">
      <c r="A124" s="52" t="s">
        <v>309</v>
      </c>
      <c r="B124" s="53" t="s">
        <v>12</v>
      </c>
      <c r="C124" s="53" t="s">
        <v>275</v>
      </c>
      <c r="D124" s="15">
        <v>2008</v>
      </c>
      <c r="E124" s="15"/>
      <c r="F124" s="15"/>
      <c r="G124" s="15">
        <v>6</v>
      </c>
      <c r="H124" s="67"/>
      <c r="I124" s="16">
        <f>SUM(E124:H124)</f>
        <v>6</v>
      </c>
      <c r="J124" s="8" t="s">
        <v>353</v>
      </c>
      <c r="K124" s="8" t="s">
        <v>14</v>
      </c>
    </row>
    <row r="125" spans="1:11" s="50" customFormat="1" ht="15">
      <c r="A125" s="64" t="s">
        <v>345</v>
      </c>
      <c r="B125" s="65" t="s">
        <v>12</v>
      </c>
      <c r="C125" s="65"/>
      <c r="D125" s="38">
        <v>1989</v>
      </c>
      <c r="E125" s="38"/>
      <c r="F125" s="38"/>
      <c r="G125" s="38"/>
      <c r="H125" s="66">
        <v>6</v>
      </c>
      <c r="I125" s="40">
        <f>SUM(E125:H125)</f>
        <v>6</v>
      </c>
      <c r="J125" s="39" t="s">
        <v>353</v>
      </c>
      <c r="K125" s="39"/>
    </row>
    <row r="126" spans="1:11" s="50" customFormat="1" ht="15">
      <c r="A126" s="52" t="s">
        <v>213</v>
      </c>
      <c r="B126" s="53" t="s">
        <v>11</v>
      </c>
      <c r="C126" s="53" t="s">
        <v>214</v>
      </c>
      <c r="D126" s="15">
        <v>1965</v>
      </c>
      <c r="E126" s="15">
        <v>5</v>
      </c>
      <c r="F126" s="15"/>
      <c r="G126" s="15"/>
      <c r="H126" s="67"/>
      <c r="I126" s="16">
        <f>SUM(E126:H126)</f>
        <v>5</v>
      </c>
      <c r="J126" s="8" t="s">
        <v>353</v>
      </c>
      <c r="K126" s="8" t="s">
        <v>353</v>
      </c>
    </row>
    <row r="127" spans="1:11" s="50" customFormat="1" ht="15">
      <c r="A127" s="64" t="s">
        <v>346</v>
      </c>
      <c r="B127" s="65" t="s">
        <v>10</v>
      </c>
      <c r="C127" s="65" t="s">
        <v>320</v>
      </c>
      <c r="D127" s="38">
        <v>2003</v>
      </c>
      <c r="E127" s="38"/>
      <c r="F127" s="38"/>
      <c r="G127" s="38"/>
      <c r="H127" s="66">
        <v>5</v>
      </c>
      <c r="I127" s="40">
        <f>SUM(E127:H127)</f>
        <v>5</v>
      </c>
      <c r="J127" s="39" t="s">
        <v>353</v>
      </c>
      <c r="K127" s="39"/>
    </row>
    <row r="128" spans="1:11" s="50" customFormat="1" ht="15">
      <c r="A128" s="52" t="s">
        <v>347</v>
      </c>
      <c r="B128" s="53" t="s">
        <v>325</v>
      </c>
      <c r="C128" s="53" t="s">
        <v>348</v>
      </c>
      <c r="D128" s="15">
        <v>2012</v>
      </c>
      <c r="E128" s="15"/>
      <c r="F128" s="15"/>
      <c r="G128" s="15"/>
      <c r="H128" s="67">
        <v>4</v>
      </c>
      <c r="I128" s="16">
        <f>SUM(E128:H128)</f>
        <v>4</v>
      </c>
      <c r="J128" s="8" t="s">
        <v>353</v>
      </c>
      <c r="K128" s="8"/>
    </row>
    <row r="129" spans="1:11" s="50" customFormat="1" ht="15">
      <c r="A129" s="64" t="s">
        <v>265</v>
      </c>
      <c r="B129" s="65" t="s">
        <v>11</v>
      </c>
      <c r="C129" s="65"/>
      <c r="D129" s="38">
        <v>2008</v>
      </c>
      <c r="E129" s="38"/>
      <c r="F129" s="38">
        <v>4</v>
      </c>
      <c r="G129" s="38"/>
      <c r="H129" s="66"/>
      <c r="I129" s="40">
        <f>SUM(E129:H129)</f>
        <v>4</v>
      </c>
      <c r="J129" s="39" t="s">
        <v>353</v>
      </c>
      <c r="K129" s="39" t="s">
        <v>353</v>
      </c>
    </row>
    <row r="130" spans="1:11" s="50" customFormat="1" ht="15">
      <c r="A130" s="52" t="s">
        <v>215</v>
      </c>
      <c r="B130" s="53" t="s">
        <v>11</v>
      </c>
      <c r="C130" s="53" t="s">
        <v>23</v>
      </c>
      <c r="D130" s="15">
        <v>1980</v>
      </c>
      <c r="E130" s="15">
        <v>4</v>
      </c>
      <c r="F130" s="15"/>
      <c r="G130" s="15"/>
      <c r="H130" s="67"/>
      <c r="I130" s="16">
        <f>SUM(E130:H130)</f>
        <v>4</v>
      </c>
      <c r="J130" s="8" t="s">
        <v>353</v>
      </c>
      <c r="K130" s="8" t="s">
        <v>353</v>
      </c>
    </row>
    <row r="131" spans="1:11" s="50" customFormat="1" ht="15">
      <c r="A131" s="64" t="s">
        <v>349</v>
      </c>
      <c r="B131" s="65" t="s">
        <v>350</v>
      </c>
      <c r="C131" s="65">
        <v>10</v>
      </c>
      <c r="D131" s="38">
        <v>1983</v>
      </c>
      <c r="E131" s="38"/>
      <c r="F131" s="38"/>
      <c r="G131" s="38"/>
      <c r="H131" s="66">
        <v>3</v>
      </c>
      <c r="I131" s="40">
        <f>SUM(E131:H131)</f>
        <v>3</v>
      </c>
      <c r="J131" s="39" t="s">
        <v>353</v>
      </c>
      <c r="K131" s="39"/>
    </row>
    <row r="132" spans="1:11" s="50" customFormat="1" ht="15">
      <c r="A132" s="52" t="s">
        <v>266</v>
      </c>
      <c r="B132" s="53" t="s">
        <v>10</v>
      </c>
      <c r="C132" s="53" t="s">
        <v>267</v>
      </c>
      <c r="D132" s="15">
        <v>1984</v>
      </c>
      <c r="E132" s="15"/>
      <c r="F132" s="15">
        <v>3</v>
      </c>
      <c r="G132" s="15"/>
      <c r="H132" s="67"/>
      <c r="I132" s="16">
        <f>SUM(E132:H132)</f>
        <v>3</v>
      </c>
      <c r="J132" s="8" t="s">
        <v>353</v>
      </c>
      <c r="K132" s="8" t="s">
        <v>14</v>
      </c>
    </row>
    <row r="133" spans="1:11" s="50" customFormat="1" ht="15">
      <c r="A133" s="64" t="s">
        <v>310</v>
      </c>
      <c r="B133" s="65" t="s">
        <v>244</v>
      </c>
      <c r="C133" s="65" t="s">
        <v>311</v>
      </c>
      <c r="D133" s="38">
        <v>1979</v>
      </c>
      <c r="E133" s="38"/>
      <c r="F133" s="38"/>
      <c r="G133" s="38">
        <v>3</v>
      </c>
      <c r="H133" s="66"/>
      <c r="I133" s="40">
        <f>SUM(E133:H133)</f>
        <v>3</v>
      </c>
      <c r="J133" s="39" t="s">
        <v>353</v>
      </c>
      <c r="K133" s="39" t="s">
        <v>14</v>
      </c>
    </row>
    <row r="134" spans="1:11" s="50" customFormat="1" ht="15">
      <c r="A134" s="52" t="s">
        <v>216</v>
      </c>
      <c r="B134" s="53" t="s">
        <v>10</v>
      </c>
      <c r="C134" s="53" t="s">
        <v>13</v>
      </c>
      <c r="D134" s="15">
        <v>1988</v>
      </c>
      <c r="E134" s="15">
        <v>3</v>
      </c>
      <c r="F134" s="15"/>
      <c r="G134" s="15"/>
      <c r="H134" s="67"/>
      <c r="I134" s="16">
        <f>SUM(E134:H134)</f>
        <v>3</v>
      </c>
      <c r="J134" s="8" t="s">
        <v>353</v>
      </c>
      <c r="K134" s="8" t="s">
        <v>14</v>
      </c>
    </row>
    <row r="135" spans="1:11" s="50" customFormat="1" ht="15">
      <c r="A135" s="64" t="s">
        <v>135</v>
      </c>
      <c r="B135" s="65" t="s">
        <v>21</v>
      </c>
      <c r="C135" s="65" t="s">
        <v>13</v>
      </c>
      <c r="D135" s="38">
        <v>1983</v>
      </c>
      <c r="E135" s="38">
        <v>2</v>
      </c>
      <c r="F135" s="38"/>
      <c r="G135" s="38"/>
      <c r="H135" s="66"/>
      <c r="I135" s="40">
        <f>SUM(E135:H135)</f>
        <v>2</v>
      </c>
      <c r="J135" s="39" t="s">
        <v>353</v>
      </c>
      <c r="K135" s="39" t="s">
        <v>14</v>
      </c>
    </row>
    <row r="136" spans="1:11" s="50" customFormat="1" ht="15">
      <c r="A136" s="52" t="s">
        <v>88</v>
      </c>
      <c r="B136" s="53" t="s">
        <v>11</v>
      </c>
      <c r="C136" s="53" t="s">
        <v>47</v>
      </c>
      <c r="D136" s="15">
        <v>1957</v>
      </c>
      <c r="E136" s="15"/>
      <c r="F136" s="15">
        <v>2</v>
      </c>
      <c r="G136" s="15"/>
      <c r="H136" s="67"/>
      <c r="I136" s="16">
        <f>SUM(E136:H136)</f>
        <v>2</v>
      </c>
      <c r="J136" s="8" t="s">
        <v>353</v>
      </c>
      <c r="K136" s="8" t="s">
        <v>353</v>
      </c>
    </row>
    <row r="137" spans="1:11" s="50" customFormat="1" ht="15">
      <c r="A137" s="64" t="s">
        <v>312</v>
      </c>
      <c r="B137" s="65" t="s">
        <v>21</v>
      </c>
      <c r="C137" s="65" t="s">
        <v>313</v>
      </c>
      <c r="D137" s="38">
        <v>1966</v>
      </c>
      <c r="E137" s="38"/>
      <c r="F137" s="38"/>
      <c r="G137" s="38">
        <v>2</v>
      </c>
      <c r="H137" s="66"/>
      <c r="I137" s="40">
        <f>SUM(E137:H137)</f>
        <v>2</v>
      </c>
      <c r="J137" s="39" t="s">
        <v>353</v>
      </c>
      <c r="K137" s="39" t="s">
        <v>14</v>
      </c>
    </row>
    <row r="138" spans="1:11" s="50" customFormat="1" ht="15">
      <c r="A138" s="52" t="s">
        <v>351</v>
      </c>
      <c r="B138" s="53" t="s">
        <v>10</v>
      </c>
      <c r="C138" s="53" t="s">
        <v>320</v>
      </c>
      <c r="D138" s="15">
        <v>2003</v>
      </c>
      <c r="E138" s="15"/>
      <c r="F138" s="15"/>
      <c r="G138" s="15"/>
      <c r="H138" s="67">
        <v>2</v>
      </c>
      <c r="I138" s="16">
        <f>SUM(E138:H138)</f>
        <v>2</v>
      </c>
      <c r="J138" s="8" t="s">
        <v>353</v>
      </c>
      <c r="K138" s="8"/>
    </row>
    <row r="139" spans="1:11" s="50" customFormat="1" ht="15">
      <c r="A139" s="64" t="s">
        <v>268</v>
      </c>
      <c r="B139" s="65" t="s">
        <v>10</v>
      </c>
      <c r="C139" s="65" t="s">
        <v>269</v>
      </c>
      <c r="D139" s="38">
        <v>1951</v>
      </c>
      <c r="E139" s="38"/>
      <c r="F139" s="38">
        <v>1</v>
      </c>
      <c r="G139" s="38"/>
      <c r="H139" s="66"/>
      <c r="I139" s="40">
        <f>SUM(E139:H139)</f>
        <v>1</v>
      </c>
      <c r="J139" s="39" t="s">
        <v>353</v>
      </c>
      <c r="K139" s="39" t="s">
        <v>14</v>
      </c>
    </row>
    <row r="140" spans="1:11" s="50" customFormat="1" ht="15">
      <c r="A140" s="52" t="s">
        <v>122</v>
      </c>
      <c r="B140" s="53" t="s">
        <v>11</v>
      </c>
      <c r="C140" s="53" t="s">
        <v>13</v>
      </c>
      <c r="D140" s="15">
        <v>1987</v>
      </c>
      <c r="E140" s="15">
        <v>1</v>
      </c>
      <c r="F140" s="15"/>
      <c r="G140" s="15"/>
      <c r="H140" s="67"/>
      <c r="I140" s="16">
        <f>SUM(E140:H140)</f>
        <v>1</v>
      </c>
      <c r="J140" s="8" t="s">
        <v>353</v>
      </c>
      <c r="K140" s="8" t="s">
        <v>353</v>
      </c>
    </row>
    <row r="141" spans="1:11" ht="15">
      <c r="A141" s="23"/>
      <c r="B141" s="24"/>
      <c r="C141" s="24"/>
      <c r="D141" s="24"/>
      <c r="E141" s="18"/>
      <c r="F141" s="24"/>
      <c r="G141" s="17"/>
      <c r="H141" s="17"/>
      <c r="I141" s="25"/>
      <c r="J141" s="18"/>
      <c r="K141" s="18"/>
    </row>
    <row r="142" spans="1:11" ht="15">
      <c r="A142" s="26" t="s">
        <v>29</v>
      </c>
      <c r="B142" s="22"/>
      <c r="C142" s="22"/>
      <c r="D142" s="22"/>
      <c r="E142" s="22"/>
      <c r="F142" s="28"/>
      <c r="G142" s="28"/>
      <c r="H142" s="28"/>
      <c r="I142" s="21"/>
      <c r="J142" s="21"/>
      <c r="K142" s="21"/>
    </row>
    <row r="143" spans="1:11" ht="15">
      <c r="A143" s="29"/>
      <c r="B143" s="22"/>
      <c r="C143" s="22"/>
      <c r="D143" s="22"/>
      <c r="E143" s="22"/>
      <c r="F143" s="28"/>
      <c r="G143" s="28"/>
      <c r="H143" s="28"/>
      <c r="I143" s="21"/>
      <c r="J143" s="21"/>
      <c r="K143" s="21"/>
    </row>
    <row r="144" spans="1:11" ht="15">
      <c r="A144" s="27" t="s">
        <v>30</v>
      </c>
      <c r="B144" s="22"/>
      <c r="C144" s="22"/>
      <c r="D144" s="22"/>
      <c r="E144" s="22"/>
      <c r="F144" s="28"/>
      <c r="G144" s="28"/>
      <c r="H144" s="28"/>
      <c r="I144" s="21"/>
      <c r="J144" s="21"/>
      <c r="K144" s="21"/>
    </row>
  </sheetData>
  <autoFilter ref="A8:K8"/>
  <mergeCells count="1">
    <mergeCell ref="E7:H7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1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Kobiety Open</vt:lpstr>
      <vt:lpstr>Mężczyźni Open</vt:lpstr>
      <vt:lpstr>'Kobiety Open'!Obszar_wydruku</vt:lpstr>
      <vt:lpstr>'Mężczyźni Open'!Obszar_wydruku</vt:lpstr>
    </vt:vector>
  </TitlesOfParts>
  <Company>ABC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Kownacki</dc:creator>
  <cp:lastModifiedBy>Mateusz Kownacki</cp:lastModifiedBy>
  <cp:lastPrinted>2025-08-22T19:11:45Z</cp:lastPrinted>
  <dcterms:created xsi:type="dcterms:W3CDTF">2024-06-28T15:00:16Z</dcterms:created>
  <dcterms:modified xsi:type="dcterms:W3CDTF">2025-08-22T19:26:49Z</dcterms:modified>
</cp:coreProperties>
</file>