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/>
  <bookViews>
    <workbookView xWindow="0" yWindow="0" windowWidth="20730" windowHeight="7995" tabRatio="379" activeTab="1"/>
  </bookViews>
  <sheets>
    <sheet name="Nordic Walking Kobiety" sheetId="7" r:id="rId1"/>
    <sheet name="Biegi Kobiety" sheetId="9" r:id="rId2"/>
  </sheets>
  <definedNames>
    <definedName name="_xlnm._FilterDatabase" localSheetId="1" hidden="1">'Biegi Kobiety'!$A$8:$K$8</definedName>
    <definedName name="_xlnm._FilterDatabase" localSheetId="0" hidden="1">'Nordic Walking Kobiety'!$A$8:$I$8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9"/>
  <c r="J16"/>
  <c r="J23" l="1"/>
  <c r="J22"/>
  <c r="J21"/>
  <c r="J14"/>
  <c r="J19"/>
  <c r="J18"/>
  <c r="J17"/>
  <c r="J15"/>
  <c r="J20"/>
  <c r="J12"/>
  <c r="J11"/>
  <c r="J13"/>
  <c r="J10"/>
  <c r="H16" i="7" l="1"/>
  <c r="H15"/>
  <c r="H13"/>
  <c r="H14"/>
  <c r="H12"/>
  <c r="H11"/>
  <c r="H10"/>
  <c r="H9"/>
</calcChain>
</file>

<file path=xl/sharedStrings.xml><?xml version="1.0" encoding="utf-8"?>
<sst xmlns="http://schemas.openxmlformats.org/spreadsheetml/2006/main" count="108" uniqueCount="71">
  <si>
    <t>Anna</t>
  </si>
  <si>
    <t>Pasłęk</t>
  </si>
  <si>
    <t>Małgorzata</t>
  </si>
  <si>
    <t>Olsztyn</t>
  </si>
  <si>
    <t>Bożena</t>
  </si>
  <si>
    <t>Jonkowo</t>
  </si>
  <si>
    <t>Dobre Miasto</t>
  </si>
  <si>
    <t>MORSY DYWITY</t>
  </si>
  <si>
    <t>Pozytywni Dobre Miasto</t>
  </si>
  <si>
    <t>Lidzbark Warmiński</t>
  </si>
  <si>
    <t>Grupa Nordic Walking-Dobre Miasto</t>
  </si>
  <si>
    <t>Kategoria: Kobiety Open</t>
  </si>
  <si>
    <r>
      <rPr>
        <b/>
        <sz val="11"/>
        <color theme="1"/>
        <rFont val="Calibri"/>
        <family val="2"/>
        <charset val="238"/>
        <scheme val="minor"/>
      </rPr>
      <t xml:space="preserve">Organizator: </t>
    </r>
    <r>
      <rPr>
        <sz val="11"/>
        <color theme="1"/>
        <rFont val="Calibri"/>
        <family val="2"/>
        <charset val="238"/>
        <scheme val="minor"/>
      </rPr>
      <t>Nadleśnictwo Wichrowo, Nadleśnictwo Kudypy, Stowarzyszenie Pozytywni Dobre Miasto, OSiR w Lidzbarku Warmińskim, OSiR w Dobrym Mieście, Stowarzyszenie Przyrodnicze „Zielona Warmia”</t>
    </r>
  </si>
  <si>
    <t>Punkty zdobyte w biegach</t>
  </si>
  <si>
    <t>Nazwisko i Imię</t>
  </si>
  <si>
    <t>Miejscowość</t>
  </si>
  <si>
    <t>Drużyna</t>
  </si>
  <si>
    <t>Rok ur.</t>
  </si>
  <si>
    <t>Suma punktów</t>
  </si>
  <si>
    <t>Msc</t>
  </si>
  <si>
    <t>VII Biegiem po Wichrowskich Lasach 26.05.2018</t>
  </si>
  <si>
    <t>Wolność jest w naturze Kudypy 2018 16.06.2017</t>
  </si>
  <si>
    <t>VII Lidzbarski Bieg Przełajowy 30.09.2018</t>
  </si>
  <si>
    <t>Człowiek z Żelaza III - Siła z Natury 23.09.2018</t>
  </si>
  <si>
    <t xml:space="preserve">Szarszumowicz Anna </t>
  </si>
  <si>
    <t>Bem Małgorzata</t>
  </si>
  <si>
    <t>Bertel Alicja</t>
  </si>
  <si>
    <t xml:space="preserve">Bogdańska Bożena </t>
  </si>
  <si>
    <t xml:space="preserve">Gałęziewska Maria </t>
  </si>
  <si>
    <t xml:space="preserve">Pawlikowska Zdzisława M. </t>
  </si>
  <si>
    <t xml:space="preserve">Wierzbicka Marzanna </t>
  </si>
  <si>
    <t xml:space="preserve">Uhryn Julia </t>
  </si>
  <si>
    <t>Klasyfikacja Generalna V Grand Prix Warmii w Biegach 2018</t>
  </si>
  <si>
    <t>Dyscyplina: Nordic Walking</t>
  </si>
  <si>
    <t>Nazwisko</t>
  </si>
  <si>
    <t>Imię</t>
  </si>
  <si>
    <t>Góralska</t>
  </si>
  <si>
    <t>Marta</t>
  </si>
  <si>
    <t>Meller</t>
  </si>
  <si>
    <t>Joanna</t>
  </si>
  <si>
    <t>Dywity</t>
  </si>
  <si>
    <t>SS Drużyna Wilka/ Skazani na sukces</t>
  </si>
  <si>
    <t>Podlewska</t>
  </si>
  <si>
    <t>Mazuro</t>
  </si>
  <si>
    <t>Monika</t>
  </si>
  <si>
    <t>BBL/ KLUB BIEGACZA LIDZBARK WARMIŃSKI</t>
  </si>
  <si>
    <t>Karczewska</t>
  </si>
  <si>
    <t>Alina</t>
  </si>
  <si>
    <t>Są Wolniejsi</t>
  </si>
  <si>
    <t>Katarzyna</t>
  </si>
  <si>
    <t>Komorowska</t>
  </si>
  <si>
    <t>Monika Ewa</t>
  </si>
  <si>
    <t>Dobromiejski Klub Biegacza "Odcisk"</t>
  </si>
  <si>
    <t>Borowik</t>
  </si>
  <si>
    <t>Wasilewska</t>
  </si>
  <si>
    <t>BBL / Klub Biegacza Lidzbark Warmiński</t>
  </si>
  <si>
    <t>Najmowicz</t>
  </si>
  <si>
    <t>Marzena</t>
  </si>
  <si>
    <t>Zapolska</t>
  </si>
  <si>
    <t>Aleksandra</t>
  </si>
  <si>
    <t>Warcaba</t>
  </si>
  <si>
    <t>Renata</t>
  </si>
  <si>
    <t>Karczewska-Kos</t>
  </si>
  <si>
    <t>Gulbicka</t>
  </si>
  <si>
    <t>Halina</t>
  </si>
  <si>
    <t>Olszewska</t>
  </si>
  <si>
    <t>Magdalena</t>
  </si>
  <si>
    <t>Dyscyplina: Biegi</t>
  </si>
  <si>
    <t>Młynago</t>
  </si>
  <si>
    <t>Koziełło</t>
  </si>
  <si>
    <t>Punkty zdobyte w marszach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</si>
</sst>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0" fillId="0" borderId="0"/>
    <xf numFmtId="0" fontId="10" fillId="0" borderId="0"/>
    <xf numFmtId="0" fontId="6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3" fillId="0" borderId="0" xfId="1" applyBorder="1" applyAlignment="1">
      <alignment horizontal="center" vertical="center"/>
    </xf>
    <xf numFmtId="0" fontId="3" fillId="0" borderId="0" xfId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horizontal="left" vertical="center"/>
    </xf>
    <xf numFmtId="0" fontId="10" fillId="0" borderId="0" xfId="2" applyAlignment="1">
      <alignment horizontal="center" vertical="center"/>
    </xf>
    <xf numFmtId="0" fontId="10" fillId="0" borderId="0" xfId="3" applyFont="1" applyAlignment="1"/>
    <xf numFmtId="0" fontId="10" fillId="0" borderId="0" xfId="3" applyFont="1" applyAlignment="1">
      <alignment horizontal="center" vertical="center"/>
    </xf>
    <xf numFmtId="0" fontId="10" fillId="0" borderId="0" xfId="3" applyNumberFormat="1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2" fillId="0" borderId="1" xfId="3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8" fillId="0" borderId="0" xfId="1" applyFont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</cellXfs>
  <cellStyles count="5">
    <cellStyle name="Normal 2" xfId="1"/>
    <cellStyle name="Normal 2 2" xfId="2"/>
    <cellStyle name="Normal 3" xfId="4"/>
    <cellStyle name="Normalny" xfId="0" builtinId="0"/>
    <cellStyle name="Normalny 2" xf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619126</xdr:colOff>
      <xdr:row>0</xdr:row>
      <xdr:rowOff>142875</xdr:rowOff>
    </xdr:from>
    <xdr:to>
      <xdr:col>6</xdr:col>
      <xdr:colOff>200025</xdr:colOff>
      <xdr:row>5</xdr:row>
      <xdr:rowOff>122466</xdr:rowOff>
    </xdr:to>
    <xdr:pic>
      <xdr:nvPicPr>
        <xdr:cNvPr id="1025" name="Picture 1" descr="V Grand Prix Warmii - CzÅowiek z Å»elaza III â SiÅa z Natury - logo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1" y="142875"/>
          <a:ext cx="1514474" cy="14273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253390</xdr:colOff>
      <xdr:row>1</xdr:row>
      <xdr:rowOff>28574</xdr:rowOff>
    </xdr:from>
    <xdr:to>
      <xdr:col>8</xdr:col>
      <xdr:colOff>548040</xdr:colOff>
      <xdr:row>4</xdr:row>
      <xdr:rowOff>161925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xmlns="" id="{00000000-0008-0000-01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40090" y="323849"/>
          <a:ext cx="1790075" cy="10953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733426</xdr:colOff>
      <xdr:row>0</xdr:row>
      <xdr:rowOff>64793</xdr:rowOff>
    </xdr:from>
    <xdr:to>
      <xdr:col>6</xdr:col>
      <xdr:colOff>923925</xdr:colOff>
      <xdr:row>5</xdr:row>
      <xdr:rowOff>120584</xdr:rowOff>
    </xdr:to>
    <xdr:pic>
      <xdr:nvPicPr>
        <xdr:cNvPr id="5" name="Picture 1" descr="V Grand Prix Warmii - CzÅowiek z Å»elaza III â SiÅa z Natury - logo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6" y="64793"/>
          <a:ext cx="1514474" cy="142739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81940</xdr:colOff>
      <xdr:row>0</xdr:row>
      <xdr:rowOff>255292</xdr:rowOff>
    </xdr:from>
    <xdr:to>
      <xdr:col>8</xdr:col>
      <xdr:colOff>929040</xdr:colOff>
      <xdr:row>4</xdr:row>
      <xdr:rowOff>140993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xmlns="" id="{00000000-0008-0000-01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59290" y="255292"/>
          <a:ext cx="1790075" cy="10953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opLeftCell="A4" workbookViewId="0">
      <selection activeCell="E8" sqref="E8"/>
    </sheetView>
  </sheetViews>
  <sheetFormatPr defaultRowHeight="15"/>
  <cols>
    <col min="1" max="1" width="28.85546875" customWidth="1"/>
    <col min="2" max="2" width="18.42578125" bestFit="1" customWidth="1"/>
    <col min="3" max="3" width="34.85546875" bestFit="1" customWidth="1"/>
    <col min="4" max="4" width="7.140625" bestFit="1" customWidth="1"/>
    <col min="5" max="5" width="14.42578125" customWidth="1"/>
    <col min="6" max="6" width="14.5703125" customWidth="1"/>
    <col min="7" max="7" width="13.5703125" customWidth="1"/>
    <col min="8" max="8" width="8.85546875" bestFit="1" customWidth="1"/>
    <col min="9" max="9" width="8.28515625" customWidth="1"/>
  </cols>
  <sheetData>
    <row r="1" spans="1:13" ht="23.25">
      <c r="A1" s="2" t="s">
        <v>32</v>
      </c>
      <c r="B1" s="14"/>
      <c r="C1" s="14"/>
      <c r="D1" s="14"/>
      <c r="E1" s="3"/>
      <c r="F1" s="3"/>
      <c r="G1" s="3"/>
      <c r="H1" s="3"/>
      <c r="I1" s="3"/>
      <c r="J1" s="1"/>
      <c r="K1" s="1"/>
      <c r="L1" s="1"/>
      <c r="M1" s="1"/>
    </row>
    <row r="2" spans="1:13">
      <c r="A2" s="18" t="s">
        <v>33</v>
      </c>
      <c r="B2" s="14"/>
      <c r="C2" s="15"/>
      <c r="D2" s="14"/>
      <c r="E2" s="3"/>
      <c r="F2" s="3"/>
      <c r="G2" s="3"/>
      <c r="H2" s="3"/>
      <c r="I2" s="3"/>
      <c r="J2" s="1"/>
      <c r="K2" s="1"/>
      <c r="L2" s="1"/>
      <c r="M2" s="1"/>
    </row>
    <row r="3" spans="1:13">
      <c r="A3" s="18" t="s">
        <v>11</v>
      </c>
      <c r="B3" s="14"/>
      <c r="C3" s="15"/>
      <c r="D3" s="14"/>
      <c r="E3" s="3"/>
      <c r="F3" s="3"/>
      <c r="G3" s="3"/>
      <c r="H3" s="3"/>
      <c r="I3" s="3"/>
      <c r="J3" s="1"/>
      <c r="K3" s="1"/>
      <c r="L3" s="1"/>
      <c r="M3" s="1"/>
    </row>
    <row r="4" spans="1:13" ht="45.75" customHeight="1">
      <c r="A4" s="33" t="s">
        <v>12</v>
      </c>
      <c r="B4" s="33"/>
      <c r="C4" s="33"/>
      <c r="D4" s="33"/>
      <c r="E4" s="3"/>
      <c r="F4" s="3"/>
      <c r="G4" s="3"/>
      <c r="H4" s="3"/>
      <c r="I4" s="3"/>
      <c r="J4" s="1"/>
      <c r="K4" s="1"/>
      <c r="L4" s="1"/>
      <c r="M4" s="1"/>
    </row>
    <row r="5" spans="1:13">
      <c r="A5" s="3"/>
      <c r="B5" s="3"/>
      <c r="C5" s="4"/>
      <c r="D5" s="3"/>
      <c r="E5" s="3"/>
      <c r="F5" s="3"/>
      <c r="G5" s="3"/>
      <c r="H5" s="3"/>
      <c r="I5" s="3"/>
      <c r="J5" s="1"/>
      <c r="K5" s="1"/>
      <c r="L5" s="1"/>
      <c r="M5" s="1"/>
    </row>
    <row r="6" spans="1:13">
      <c r="A6" s="4"/>
      <c r="B6" s="3"/>
      <c r="C6" s="4"/>
      <c r="D6" s="3"/>
      <c r="E6" s="3"/>
      <c r="F6" s="3"/>
      <c r="G6" s="3"/>
      <c r="H6" s="3"/>
      <c r="I6" s="3"/>
      <c r="J6" s="1"/>
      <c r="K6" s="1"/>
      <c r="L6" s="1"/>
      <c r="M6" s="1"/>
    </row>
    <row r="7" spans="1:13">
      <c r="A7" s="5"/>
      <c r="B7" s="5"/>
      <c r="D7" s="5"/>
      <c r="E7" s="34" t="s">
        <v>70</v>
      </c>
      <c r="F7" s="35"/>
      <c r="G7" s="35"/>
      <c r="H7" s="3"/>
      <c r="I7" s="3"/>
      <c r="J7" s="1"/>
      <c r="K7" s="1"/>
      <c r="L7" s="1"/>
      <c r="M7" s="1"/>
    </row>
    <row r="8" spans="1:13" ht="60">
      <c r="A8" s="6" t="s">
        <v>14</v>
      </c>
      <c r="B8" s="6" t="s">
        <v>15</v>
      </c>
      <c r="C8" s="7" t="s">
        <v>16</v>
      </c>
      <c r="D8" s="6" t="s">
        <v>17</v>
      </c>
      <c r="E8" s="7" t="s">
        <v>20</v>
      </c>
      <c r="F8" s="7" t="s">
        <v>21</v>
      </c>
      <c r="G8" s="13" t="s">
        <v>23</v>
      </c>
      <c r="H8" s="7" t="s">
        <v>18</v>
      </c>
      <c r="I8" s="7" t="s">
        <v>19</v>
      </c>
      <c r="J8" s="1"/>
      <c r="K8" s="1"/>
      <c r="L8" s="1"/>
      <c r="M8" s="1"/>
    </row>
    <row r="9" spans="1:13">
      <c r="A9" s="11" t="s">
        <v>24</v>
      </c>
      <c r="B9" s="11" t="s">
        <v>1</v>
      </c>
      <c r="C9" s="11"/>
      <c r="D9" s="11">
        <v>1981</v>
      </c>
      <c r="E9" s="11">
        <v>9</v>
      </c>
      <c r="F9" s="12">
        <v>8</v>
      </c>
      <c r="G9" s="11">
        <v>28</v>
      </c>
      <c r="H9" s="11">
        <f t="shared" ref="H9:H16" si="0">E9+F9+G9</f>
        <v>45</v>
      </c>
      <c r="I9" s="11">
        <v>1</v>
      </c>
      <c r="J9" s="1"/>
      <c r="K9" s="1"/>
      <c r="L9" s="1"/>
      <c r="M9" s="1"/>
    </row>
    <row r="10" spans="1:13">
      <c r="A10" s="11" t="s">
        <v>25</v>
      </c>
      <c r="B10" s="11" t="s">
        <v>3</v>
      </c>
      <c r="C10" s="11" t="s">
        <v>8</v>
      </c>
      <c r="D10" s="11">
        <v>1973</v>
      </c>
      <c r="E10" s="11">
        <v>8</v>
      </c>
      <c r="F10" s="12">
        <v>7</v>
      </c>
      <c r="G10" s="11">
        <v>29</v>
      </c>
      <c r="H10" s="11">
        <f t="shared" si="0"/>
        <v>44</v>
      </c>
      <c r="I10" s="11">
        <v>2</v>
      </c>
      <c r="J10" s="1"/>
      <c r="K10" s="1"/>
      <c r="L10" s="1"/>
      <c r="M10" s="1"/>
    </row>
    <row r="11" spans="1:13">
      <c r="A11" s="11" t="s">
        <v>26</v>
      </c>
      <c r="B11" s="11" t="s">
        <v>3</v>
      </c>
      <c r="C11" s="11" t="s">
        <v>10</v>
      </c>
      <c r="D11" s="11">
        <v>1980</v>
      </c>
      <c r="E11" s="12">
        <v>10</v>
      </c>
      <c r="F11" s="12">
        <v>0</v>
      </c>
      <c r="G11" s="11">
        <v>27</v>
      </c>
      <c r="H11" s="11">
        <f t="shared" si="0"/>
        <v>37</v>
      </c>
      <c r="I11" s="11">
        <v>3</v>
      </c>
      <c r="J11" s="1"/>
      <c r="K11" s="1"/>
      <c r="L11" s="1"/>
      <c r="M11" s="1"/>
    </row>
    <row r="12" spans="1:13">
      <c r="A12" s="11" t="s">
        <v>27</v>
      </c>
      <c r="B12" s="11" t="s">
        <v>3</v>
      </c>
      <c r="C12" s="11"/>
      <c r="D12" s="11">
        <v>1981</v>
      </c>
      <c r="E12" s="11">
        <v>0</v>
      </c>
      <c r="F12" s="12">
        <v>5</v>
      </c>
      <c r="G12" s="11">
        <v>20</v>
      </c>
      <c r="H12" s="11">
        <f t="shared" si="0"/>
        <v>25</v>
      </c>
      <c r="I12" s="11">
        <v>4</v>
      </c>
      <c r="J12" s="1"/>
      <c r="K12" s="1"/>
      <c r="L12" s="1"/>
      <c r="M12" s="1"/>
    </row>
    <row r="13" spans="1:13">
      <c r="A13" s="11" t="s">
        <v>29</v>
      </c>
      <c r="B13" s="11" t="s">
        <v>3</v>
      </c>
      <c r="C13" s="11" t="s">
        <v>7</v>
      </c>
      <c r="D13" s="11">
        <v>1965</v>
      </c>
      <c r="E13" s="11">
        <v>0</v>
      </c>
      <c r="F13" s="12">
        <v>4</v>
      </c>
      <c r="G13" s="11">
        <v>18</v>
      </c>
      <c r="H13" s="11">
        <f t="shared" si="0"/>
        <v>22</v>
      </c>
      <c r="I13" s="11">
        <v>5</v>
      </c>
      <c r="J13" s="1"/>
      <c r="K13" s="1"/>
      <c r="L13" s="1"/>
      <c r="M13" s="1"/>
    </row>
    <row r="14" spans="1:13">
      <c r="A14" s="11" t="s">
        <v>28</v>
      </c>
      <c r="B14" s="11" t="s">
        <v>3</v>
      </c>
      <c r="C14" s="11" t="s">
        <v>8</v>
      </c>
      <c r="D14" s="11">
        <v>1970</v>
      </c>
      <c r="E14" s="11">
        <v>3</v>
      </c>
      <c r="F14" s="12">
        <v>2</v>
      </c>
      <c r="G14" s="11">
        <v>11</v>
      </c>
      <c r="H14" s="11">
        <f t="shared" si="0"/>
        <v>16</v>
      </c>
      <c r="I14" s="11">
        <v>6</v>
      </c>
      <c r="J14" s="1"/>
      <c r="K14" s="1"/>
      <c r="L14" s="1"/>
      <c r="M14" s="1"/>
    </row>
    <row r="15" spans="1:13">
      <c r="A15" s="11" t="s">
        <v>30</v>
      </c>
      <c r="B15" s="11" t="s">
        <v>6</v>
      </c>
      <c r="C15" s="11"/>
      <c r="D15" s="11">
        <v>1972</v>
      </c>
      <c r="E15" s="11">
        <v>2</v>
      </c>
      <c r="F15" s="12">
        <v>2</v>
      </c>
      <c r="G15" s="11">
        <v>0</v>
      </c>
      <c r="H15" s="11">
        <f t="shared" si="0"/>
        <v>4</v>
      </c>
      <c r="I15" s="11">
        <v>7</v>
      </c>
      <c r="J15" s="1"/>
      <c r="K15" s="1"/>
      <c r="L15" s="1"/>
      <c r="M15" s="1"/>
    </row>
    <row r="16" spans="1:13">
      <c r="A16" s="11" t="s">
        <v>31</v>
      </c>
      <c r="B16" s="11" t="s">
        <v>5</v>
      </c>
      <c r="C16" s="11"/>
      <c r="D16" s="11">
        <v>2002</v>
      </c>
      <c r="E16" s="11">
        <v>1</v>
      </c>
      <c r="F16" s="12">
        <v>1</v>
      </c>
      <c r="G16" s="11">
        <v>0</v>
      </c>
      <c r="H16" s="11">
        <f t="shared" si="0"/>
        <v>2</v>
      </c>
      <c r="I16" s="11">
        <v>8</v>
      </c>
      <c r="J16" s="1"/>
      <c r="K16" s="1"/>
      <c r="L16" s="1"/>
      <c r="M16" s="1"/>
    </row>
    <row r="17" spans="1:13" ht="15.75">
      <c r="A17" s="8"/>
      <c r="B17" s="8"/>
      <c r="C17" s="9"/>
      <c r="D17" s="8"/>
      <c r="E17" s="8"/>
      <c r="F17" s="8"/>
      <c r="G17" s="8"/>
      <c r="H17" s="8"/>
      <c r="I17" s="10"/>
      <c r="J17" s="1"/>
      <c r="K17" s="1"/>
      <c r="L17" s="1"/>
      <c r="M17" s="1"/>
    </row>
    <row r="18" spans="1:13" ht="15.75">
      <c r="A18" s="8"/>
      <c r="B18" s="8"/>
      <c r="C18" s="9"/>
      <c r="D18" s="8"/>
      <c r="E18" s="8"/>
      <c r="F18" s="8"/>
      <c r="G18" s="8"/>
      <c r="H18" s="8"/>
      <c r="I18" s="10"/>
      <c r="J18" s="1"/>
      <c r="K18" s="1"/>
      <c r="L18" s="1"/>
      <c r="M18" s="1"/>
    </row>
    <row r="19" spans="1:13" ht="15.75">
      <c r="A19" s="8"/>
      <c r="B19" s="8"/>
      <c r="C19" s="9"/>
      <c r="D19" s="8"/>
      <c r="E19" s="8"/>
      <c r="F19" s="8"/>
      <c r="G19" s="8"/>
      <c r="H19" s="8"/>
      <c r="I19" s="10"/>
      <c r="J19" s="1"/>
      <c r="K19" s="1"/>
      <c r="L19" s="1"/>
      <c r="M19" s="1"/>
    </row>
    <row r="20" spans="1:13" ht="15.75">
      <c r="A20" s="8"/>
      <c r="B20" s="8"/>
      <c r="C20" s="9"/>
      <c r="D20" s="8"/>
      <c r="E20" s="8"/>
      <c r="F20" s="8"/>
      <c r="G20" s="8"/>
      <c r="H20" s="8"/>
      <c r="I20" s="10"/>
      <c r="J20" s="1"/>
      <c r="K20" s="1"/>
      <c r="L20" s="1"/>
      <c r="M20" s="1"/>
    </row>
    <row r="21" spans="1:13" ht="15.75">
      <c r="A21" s="8"/>
      <c r="B21" s="8"/>
      <c r="C21" s="9"/>
      <c r="D21" s="8"/>
      <c r="E21" s="8"/>
      <c r="F21" s="8"/>
      <c r="G21" s="8"/>
      <c r="H21" s="8"/>
      <c r="I21" s="10"/>
      <c r="J21" s="1"/>
      <c r="K21" s="1"/>
      <c r="L21" s="1"/>
      <c r="M21" s="1"/>
    </row>
    <row r="22" spans="1:13" ht="15.75">
      <c r="A22" s="8"/>
      <c r="B22" s="8"/>
      <c r="C22" s="9"/>
      <c r="D22" s="8"/>
      <c r="E22" s="8"/>
      <c r="F22" s="8"/>
      <c r="G22" s="8"/>
      <c r="H22" s="8"/>
      <c r="I22" s="10"/>
      <c r="J22" s="1"/>
      <c r="K22" s="1"/>
      <c r="L22" s="1"/>
      <c r="M22" s="1"/>
    </row>
    <row r="23" spans="1:13" ht="15.75">
      <c r="A23" s="8"/>
      <c r="B23" s="8"/>
      <c r="C23" s="9"/>
      <c r="D23" s="8"/>
      <c r="E23" s="8"/>
      <c r="F23" s="8"/>
      <c r="G23" s="8"/>
      <c r="H23" s="8"/>
      <c r="I23" s="10"/>
      <c r="J23" s="1"/>
      <c r="K23" s="1"/>
      <c r="L23" s="1"/>
      <c r="M23" s="1"/>
    </row>
    <row r="24" spans="1:13" ht="15.75">
      <c r="A24" s="8"/>
      <c r="B24" s="8"/>
      <c r="C24" s="9"/>
      <c r="D24" s="8"/>
      <c r="E24" s="8"/>
      <c r="F24" s="8"/>
      <c r="G24" s="8"/>
      <c r="H24" s="8"/>
      <c r="I24" s="10"/>
      <c r="J24" s="1"/>
      <c r="K24" s="1"/>
      <c r="L24" s="1"/>
      <c r="M24" s="1"/>
    </row>
    <row r="25" spans="1:13" ht="15.75">
      <c r="A25" s="8"/>
      <c r="B25" s="8"/>
      <c r="C25" s="9"/>
      <c r="D25" s="8"/>
      <c r="E25" s="8"/>
      <c r="F25" s="8"/>
      <c r="G25" s="8"/>
      <c r="H25" s="8"/>
      <c r="I25" s="10"/>
      <c r="J25" s="1"/>
      <c r="K25" s="1"/>
      <c r="L25" s="1"/>
      <c r="M25" s="1"/>
    </row>
    <row r="26" spans="1:13" ht="15.75">
      <c r="A26" s="8"/>
      <c r="B26" s="8"/>
      <c r="C26" s="9"/>
      <c r="D26" s="8"/>
      <c r="E26" s="8"/>
      <c r="F26" s="8"/>
      <c r="G26" s="8"/>
      <c r="H26" s="8"/>
      <c r="I26" s="10"/>
      <c r="J26" s="1"/>
      <c r="K26" s="1"/>
      <c r="L26" s="1"/>
      <c r="M26" s="1"/>
    </row>
    <row r="27" spans="1:13" ht="15.75">
      <c r="A27" s="8"/>
      <c r="B27" s="8"/>
      <c r="C27" s="9"/>
      <c r="D27" s="8"/>
      <c r="E27" s="8"/>
      <c r="F27" s="8"/>
      <c r="G27" s="8"/>
      <c r="H27" s="8"/>
      <c r="I27" s="10"/>
      <c r="J27" s="1"/>
      <c r="K27" s="1"/>
      <c r="L27" s="1"/>
      <c r="M27" s="1"/>
    </row>
  </sheetData>
  <autoFilter ref="A8:I8">
    <sortState ref="A9:I16">
      <sortCondition descending="1" ref="H8"/>
    </sortState>
  </autoFilter>
  <mergeCells count="2">
    <mergeCell ref="A4:D4"/>
    <mergeCell ref="E7:G7"/>
  </mergeCells>
  <pageMargins left="0.70866141732283472" right="0.70866141732283472" top="0.74803149606299213" bottom="0.74803149606299213" header="0.31496062992125984" footer="0.31496062992125984"/>
  <pageSetup paperSize="9" scale="82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tabSelected="1" topLeftCell="A4" zoomScale="85" zoomScaleNormal="85" workbookViewId="0">
      <selection activeCell="I26" sqref="I26"/>
    </sheetView>
  </sheetViews>
  <sheetFormatPr defaultRowHeight="12.75"/>
  <cols>
    <col min="1" max="1" width="17.5703125" style="20" customWidth="1"/>
    <col min="2" max="2" width="11.42578125" style="20" bestFit="1" customWidth="1"/>
    <col min="3" max="3" width="22.5703125" style="20" bestFit="1" customWidth="1"/>
    <col min="4" max="4" width="40" style="20" bestFit="1" customWidth="1"/>
    <col min="5" max="5" width="12.7109375" style="20" customWidth="1"/>
    <col min="6" max="6" width="19.85546875" style="20" bestFit="1" customWidth="1"/>
    <col min="7" max="7" width="15" style="20" bestFit="1" customWidth="1"/>
    <col min="8" max="8" width="14.140625" style="20" customWidth="1"/>
    <col min="9" max="9" width="17" style="20" bestFit="1" customWidth="1"/>
    <col min="10" max="10" width="14.28515625" style="20" bestFit="1" customWidth="1"/>
    <col min="11" max="11" width="11.28515625" style="20" customWidth="1"/>
    <col min="12" max="16384" width="9.140625" style="20"/>
  </cols>
  <sheetData>
    <row r="1" spans="1:21" ht="23.25">
      <c r="A1" s="2" t="s">
        <v>32</v>
      </c>
      <c r="B1" s="14"/>
      <c r="C1" s="14"/>
      <c r="D1" s="14"/>
      <c r="E1" s="3"/>
      <c r="F1" s="3"/>
      <c r="G1" s="3"/>
      <c r="H1" s="3"/>
      <c r="I1" s="3"/>
      <c r="J1" s="3"/>
      <c r="K1" s="19"/>
    </row>
    <row r="2" spans="1:21" ht="12.75" customHeight="1">
      <c r="A2" s="18" t="s">
        <v>67</v>
      </c>
      <c r="B2" s="16"/>
      <c r="C2" s="17"/>
      <c r="D2" s="16"/>
      <c r="E2" s="3"/>
      <c r="F2" s="3"/>
      <c r="G2" s="3"/>
      <c r="H2" s="3"/>
      <c r="I2" s="3"/>
      <c r="J2" s="3"/>
      <c r="K2" s="19"/>
    </row>
    <row r="3" spans="1:21" ht="15">
      <c r="A3" s="18" t="s">
        <v>11</v>
      </c>
      <c r="B3" s="16"/>
      <c r="C3" s="17"/>
      <c r="D3" s="16"/>
      <c r="E3" s="3"/>
      <c r="F3" s="3"/>
      <c r="G3" s="3"/>
      <c r="H3" s="3"/>
      <c r="I3" s="3"/>
      <c r="J3" s="3"/>
      <c r="K3" s="19"/>
    </row>
    <row r="4" spans="1:21" ht="44.25" customHeight="1">
      <c r="A4" s="33" t="s">
        <v>12</v>
      </c>
      <c r="B4" s="33"/>
      <c r="C4" s="33"/>
      <c r="D4" s="33"/>
      <c r="E4" s="3"/>
      <c r="F4" s="3"/>
      <c r="G4" s="3"/>
      <c r="H4" s="3"/>
      <c r="I4" s="3"/>
      <c r="J4" s="3"/>
      <c r="K4" s="19"/>
    </row>
    <row r="5" spans="1:21">
      <c r="A5" s="3"/>
      <c r="B5" s="3"/>
      <c r="C5" s="4"/>
      <c r="D5" s="3"/>
      <c r="E5" s="3"/>
      <c r="F5" s="3"/>
      <c r="G5" s="3"/>
      <c r="H5" s="3"/>
      <c r="I5" s="3"/>
      <c r="J5" s="3"/>
      <c r="K5" s="19"/>
    </row>
    <row r="6" spans="1:21">
      <c r="A6" s="4"/>
      <c r="B6" s="3"/>
      <c r="C6" s="4"/>
      <c r="D6" s="3"/>
      <c r="E6" s="3"/>
      <c r="F6" s="3"/>
      <c r="G6" s="3"/>
      <c r="H6" s="3"/>
      <c r="I6" s="3"/>
      <c r="J6" s="3"/>
      <c r="K6" s="19"/>
    </row>
    <row r="7" spans="1:21" ht="15">
      <c r="A7" s="23"/>
      <c r="B7" s="23"/>
      <c r="C7" s="23"/>
      <c r="D7" s="24"/>
      <c r="E7" s="23"/>
      <c r="F7" s="36" t="s">
        <v>13</v>
      </c>
      <c r="G7" s="37"/>
      <c r="H7" s="37"/>
      <c r="I7" s="38"/>
      <c r="J7" s="25"/>
      <c r="K7" s="25"/>
    </row>
    <row r="8" spans="1:21" ht="60">
      <c r="A8" s="26" t="s">
        <v>34</v>
      </c>
      <c r="B8" s="26" t="s">
        <v>35</v>
      </c>
      <c r="C8" s="26" t="s">
        <v>15</v>
      </c>
      <c r="D8" s="27" t="s">
        <v>16</v>
      </c>
      <c r="E8" s="26" t="s">
        <v>17</v>
      </c>
      <c r="F8" s="27" t="s">
        <v>20</v>
      </c>
      <c r="G8" s="27" t="s">
        <v>21</v>
      </c>
      <c r="H8" s="27" t="s">
        <v>23</v>
      </c>
      <c r="I8" s="27" t="s">
        <v>22</v>
      </c>
      <c r="J8" s="27" t="s">
        <v>18</v>
      </c>
      <c r="K8" s="27" t="s">
        <v>19</v>
      </c>
      <c r="L8" s="21"/>
      <c r="M8" s="21"/>
      <c r="O8" s="21"/>
      <c r="P8" s="21"/>
      <c r="Q8" s="21"/>
      <c r="R8" s="21"/>
      <c r="S8" s="21"/>
      <c r="T8" s="21"/>
      <c r="U8" s="21"/>
    </row>
    <row r="9" spans="1:21" ht="12.75" customHeight="1">
      <c r="A9" s="31" t="s">
        <v>36</v>
      </c>
      <c r="B9" s="31" t="s">
        <v>37</v>
      </c>
      <c r="C9" s="31" t="s">
        <v>3</v>
      </c>
      <c r="D9" s="31" t="s">
        <v>68</v>
      </c>
      <c r="E9" s="31">
        <v>1998</v>
      </c>
      <c r="F9" s="31">
        <v>31</v>
      </c>
      <c r="G9" s="31">
        <v>15</v>
      </c>
      <c r="H9" s="31">
        <v>29</v>
      </c>
      <c r="I9" s="31">
        <v>21</v>
      </c>
      <c r="J9" s="31">
        <f t="shared" ref="J9:J23" si="0">SUM(F9:I9)</f>
        <v>96</v>
      </c>
      <c r="K9" s="31">
        <v>1</v>
      </c>
      <c r="L9" s="21"/>
      <c r="M9" s="21"/>
      <c r="N9" s="21"/>
      <c r="O9" s="21"/>
      <c r="P9" s="22"/>
      <c r="Q9" s="21"/>
      <c r="R9" s="21"/>
      <c r="S9" s="21"/>
      <c r="T9" s="21"/>
    </row>
    <row r="10" spans="1:21" ht="15">
      <c r="A10" s="30" t="s">
        <v>38</v>
      </c>
      <c r="B10" s="30" t="s">
        <v>39</v>
      </c>
      <c r="C10" s="30" t="s">
        <v>40</v>
      </c>
      <c r="D10" s="29" t="s">
        <v>41</v>
      </c>
      <c r="E10" s="30">
        <v>1979</v>
      </c>
      <c r="F10" s="30">
        <v>30</v>
      </c>
      <c r="G10" s="30">
        <v>13</v>
      </c>
      <c r="H10" s="28">
        <v>28</v>
      </c>
      <c r="I10" s="30">
        <v>20</v>
      </c>
      <c r="J10" s="30">
        <f t="shared" si="0"/>
        <v>91</v>
      </c>
      <c r="K10" s="30">
        <v>2</v>
      </c>
      <c r="L10" s="21"/>
      <c r="M10" s="21"/>
      <c r="N10" s="21"/>
      <c r="O10" s="21"/>
      <c r="P10" s="22"/>
      <c r="Q10" s="21"/>
      <c r="R10" s="21"/>
      <c r="S10" s="21"/>
      <c r="T10" s="21"/>
    </row>
    <row r="11" spans="1:21" ht="15" customHeight="1">
      <c r="A11" s="30" t="s">
        <v>43</v>
      </c>
      <c r="B11" s="30" t="s">
        <v>44</v>
      </c>
      <c r="C11" s="30" t="s">
        <v>9</v>
      </c>
      <c r="D11" s="29" t="s">
        <v>45</v>
      </c>
      <c r="E11" s="30">
        <v>1984</v>
      </c>
      <c r="F11" s="30">
        <v>28</v>
      </c>
      <c r="G11" s="30">
        <v>9</v>
      </c>
      <c r="H11" s="28">
        <v>25</v>
      </c>
      <c r="I11" s="30">
        <v>18</v>
      </c>
      <c r="J11" s="30">
        <f t="shared" si="0"/>
        <v>80</v>
      </c>
      <c r="K11" s="31">
        <v>3</v>
      </c>
      <c r="L11" s="21"/>
      <c r="M11" s="21"/>
      <c r="N11" s="21"/>
      <c r="O11" s="21"/>
      <c r="P11" s="22"/>
      <c r="Q11" s="21"/>
      <c r="R11" s="21"/>
      <c r="S11" s="21"/>
      <c r="T11" s="21"/>
    </row>
    <row r="12" spans="1:21" ht="15" customHeight="1">
      <c r="A12" s="30" t="s">
        <v>46</v>
      </c>
      <c r="B12" s="30" t="s">
        <v>47</v>
      </c>
      <c r="C12" s="30" t="s">
        <v>6</v>
      </c>
      <c r="D12" s="29" t="s">
        <v>48</v>
      </c>
      <c r="E12" s="30">
        <v>1974</v>
      </c>
      <c r="F12" s="30">
        <v>25</v>
      </c>
      <c r="G12" s="30">
        <v>8</v>
      </c>
      <c r="H12" s="28">
        <v>20</v>
      </c>
      <c r="I12" s="30">
        <v>15</v>
      </c>
      <c r="J12" s="30">
        <f t="shared" si="0"/>
        <v>68</v>
      </c>
      <c r="K12" s="31">
        <v>4</v>
      </c>
      <c r="L12" s="21"/>
      <c r="M12" s="21"/>
      <c r="N12" s="21"/>
      <c r="O12" s="21"/>
      <c r="P12" s="22"/>
      <c r="Q12" s="21"/>
      <c r="R12" s="21"/>
      <c r="S12" s="21"/>
      <c r="T12" s="21"/>
    </row>
    <row r="13" spans="1:21" ht="15">
      <c r="A13" s="30" t="s">
        <v>42</v>
      </c>
      <c r="B13" s="30" t="s">
        <v>0</v>
      </c>
      <c r="C13" s="30" t="s">
        <v>3</v>
      </c>
      <c r="D13" s="30"/>
      <c r="E13" s="30">
        <v>1980</v>
      </c>
      <c r="F13" s="30">
        <v>29</v>
      </c>
      <c r="G13" s="30">
        <v>11</v>
      </c>
      <c r="H13" s="28">
        <v>17</v>
      </c>
      <c r="I13" s="30">
        <v>11</v>
      </c>
      <c r="J13" s="30">
        <f t="shared" si="0"/>
        <v>68</v>
      </c>
      <c r="K13" s="31">
        <v>4</v>
      </c>
      <c r="L13" s="21"/>
      <c r="M13" s="21"/>
      <c r="N13" s="21"/>
      <c r="O13" s="21"/>
      <c r="P13" s="22"/>
      <c r="Q13" s="21"/>
      <c r="R13" s="21"/>
      <c r="S13" s="21"/>
      <c r="T13" s="21"/>
    </row>
    <row r="14" spans="1:21" ht="12.75" customHeight="1">
      <c r="A14" s="30" t="s">
        <v>60</v>
      </c>
      <c r="B14" s="30" t="s">
        <v>61</v>
      </c>
      <c r="C14" s="30" t="s">
        <v>6</v>
      </c>
      <c r="D14" s="29" t="s">
        <v>52</v>
      </c>
      <c r="E14" s="30">
        <v>1975</v>
      </c>
      <c r="F14" s="30">
        <v>19</v>
      </c>
      <c r="G14" s="30">
        <v>0</v>
      </c>
      <c r="H14" s="28">
        <v>19</v>
      </c>
      <c r="I14" s="30">
        <v>13</v>
      </c>
      <c r="J14" s="30">
        <f t="shared" si="0"/>
        <v>51</v>
      </c>
      <c r="K14" s="31">
        <v>6</v>
      </c>
      <c r="L14" s="21"/>
      <c r="M14" s="21"/>
      <c r="N14" s="21"/>
      <c r="O14" s="21"/>
      <c r="P14" s="22"/>
      <c r="Q14" s="21"/>
      <c r="R14" s="21"/>
      <c r="S14" s="21"/>
      <c r="T14" s="21"/>
    </row>
    <row r="15" spans="1:21" ht="12.75" customHeight="1">
      <c r="A15" s="31" t="s">
        <v>53</v>
      </c>
      <c r="B15" s="31" t="s">
        <v>4</v>
      </c>
      <c r="C15" s="31" t="s">
        <v>6</v>
      </c>
      <c r="D15" s="31" t="s">
        <v>52</v>
      </c>
      <c r="E15" s="31">
        <v>1967</v>
      </c>
      <c r="F15" s="31">
        <v>27</v>
      </c>
      <c r="G15" s="31">
        <v>0</v>
      </c>
      <c r="H15" s="31">
        <v>24</v>
      </c>
      <c r="I15" s="31">
        <v>0</v>
      </c>
      <c r="J15" s="31">
        <f t="shared" si="0"/>
        <v>51</v>
      </c>
      <c r="K15" s="31">
        <v>6</v>
      </c>
      <c r="L15" s="21"/>
      <c r="M15" s="21"/>
      <c r="N15" s="21"/>
      <c r="O15" s="21"/>
      <c r="P15" s="22"/>
      <c r="Q15" s="21"/>
      <c r="R15" s="21"/>
      <c r="S15" s="21"/>
      <c r="T15" s="21"/>
    </row>
    <row r="16" spans="1:21" ht="12.75" customHeight="1">
      <c r="A16" s="28" t="s">
        <v>69</v>
      </c>
      <c r="B16" s="28" t="s">
        <v>0</v>
      </c>
      <c r="C16" s="28" t="s">
        <v>9</v>
      </c>
      <c r="D16" s="28" t="s">
        <v>45</v>
      </c>
      <c r="E16" s="28">
        <v>1993</v>
      </c>
      <c r="F16" s="28">
        <v>0</v>
      </c>
      <c r="G16" s="28">
        <v>0</v>
      </c>
      <c r="H16" s="28">
        <v>26</v>
      </c>
      <c r="I16" s="32">
        <v>19</v>
      </c>
      <c r="J16" s="30">
        <f t="shared" si="0"/>
        <v>45</v>
      </c>
      <c r="K16" s="30">
        <v>8</v>
      </c>
      <c r="L16" s="21"/>
      <c r="M16" s="21"/>
      <c r="N16" s="21"/>
      <c r="O16" s="21"/>
      <c r="P16" s="22"/>
      <c r="Q16" s="21"/>
      <c r="R16" s="21"/>
      <c r="S16" s="21"/>
      <c r="T16" s="21"/>
    </row>
    <row r="17" spans="1:20" ht="12.75" customHeight="1">
      <c r="A17" s="30" t="s">
        <v>54</v>
      </c>
      <c r="B17" s="30" t="s">
        <v>2</v>
      </c>
      <c r="C17" s="30" t="s">
        <v>9</v>
      </c>
      <c r="D17" s="29" t="s">
        <v>55</v>
      </c>
      <c r="E17" s="30">
        <v>1974</v>
      </c>
      <c r="F17" s="30">
        <v>26</v>
      </c>
      <c r="G17" s="30">
        <v>0</v>
      </c>
      <c r="H17" s="30">
        <v>0</v>
      </c>
      <c r="I17" s="32">
        <v>16</v>
      </c>
      <c r="J17" s="30">
        <f t="shared" si="0"/>
        <v>42</v>
      </c>
      <c r="K17" s="31">
        <v>9</v>
      </c>
      <c r="L17" s="21"/>
      <c r="M17" s="21"/>
      <c r="N17" s="21"/>
      <c r="O17" s="21"/>
      <c r="P17" s="22"/>
      <c r="Q17" s="21"/>
      <c r="R17" s="21"/>
      <c r="S17" s="21"/>
      <c r="T17" s="21"/>
    </row>
    <row r="18" spans="1:20" ht="15" customHeight="1">
      <c r="A18" s="30" t="s">
        <v>56</v>
      </c>
      <c r="B18" s="30" t="s">
        <v>57</v>
      </c>
      <c r="C18" s="30" t="s">
        <v>6</v>
      </c>
      <c r="D18" s="29" t="s">
        <v>52</v>
      </c>
      <c r="E18" s="30">
        <v>1982</v>
      </c>
      <c r="F18" s="30">
        <v>24</v>
      </c>
      <c r="G18" s="30">
        <v>0</v>
      </c>
      <c r="H18" s="31">
        <v>18</v>
      </c>
      <c r="I18" s="30">
        <v>0</v>
      </c>
      <c r="J18" s="30">
        <f t="shared" si="0"/>
        <v>42</v>
      </c>
      <c r="K18" s="31">
        <v>9</v>
      </c>
      <c r="L18" s="21"/>
      <c r="M18" s="21"/>
      <c r="N18" s="21"/>
      <c r="O18" s="21"/>
      <c r="P18" s="22"/>
      <c r="Q18" s="21"/>
      <c r="R18" s="21"/>
      <c r="S18" s="21"/>
      <c r="T18" s="21"/>
    </row>
    <row r="19" spans="1:20" ht="15">
      <c r="A19" s="30" t="s">
        <v>58</v>
      </c>
      <c r="B19" s="30" t="s">
        <v>59</v>
      </c>
      <c r="C19" s="30" t="s">
        <v>3</v>
      </c>
      <c r="D19" s="29" t="s">
        <v>48</v>
      </c>
      <c r="E19" s="30">
        <v>1986</v>
      </c>
      <c r="F19" s="30">
        <v>20</v>
      </c>
      <c r="G19" s="30">
        <v>0</v>
      </c>
      <c r="H19" s="30">
        <v>0</v>
      </c>
      <c r="I19" s="32">
        <v>9</v>
      </c>
      <c r="J19" s="30">
        <f t="shared" si="0"/>
        <v>29</v>
      </c>
      <c r="K19" s="30">
        <v>11</v>
      </c>
      <c r="L19" s="21"/>
      <c r="M19" s="21"/>
      <c r="N19" s="21"/>
      <c r="O19" s="21"/>
      <c r="P19" s="22"/>
      <c r="Q19" s="21"/>
      <c r="R19" s="21"/>
      <c r="S19" s="21"/>
      <c r="T19" s="21"/>
    </row>
    <row r="20" spans="1:20" ht="15" customHeight="1">
      <c r="A20" s="30" t="s">
        <v>50</v>
      </c>
      <c r="B20" s="30" t="s">
        <v>51</v>
      </c>
      <c r="C20" s="30" t="s">
        <v>6</v>
      </c>
      <c r="D20" s="29" t="s">
        <v>52</v>
      </c>
      <c r="E20" s="30">
        <v>1974</v>
      </c>
      <c r="F20" s="30">
        <v>21</v>
      </c>
      <c r="G20" s="30">
        <v>7</v>
      </c>
      <c r="H20" s="30">
        <v>0</v>
      </c>
      <c r="I20" s="29">
        <v>0</v>
      </c>
      <c r="J20" s="30">
        <f t="shared" si="0"/>
        <v>28</v>
      </c>
      <c r="K20" s="31">
        <v>12</v>
      </c>
      <c r="L20" s="21"/>
      <c r="M20" s="21"/>
      <c r="N20" s="22"/>
      <c r="O20" s="21"/>
      <c r="P20" s="22"/>
      <c r="Q20" s="21"/>
      <c r="R20" s="21"/>
      <c r="S20" s="21"/>
      <c r="T20" s="21"/>
    </row>
    <row r="21" spans="1:20" ht="12.75" customHeight="1">
      <c r="A21" s="30" t="s">
        <v>62</v>
      </c>
      <c r="B21" s="30" t="s">
        <v>49</v>
      </c>
      <c r="C21" s="30" t="s">
        <v>6</v>
      </c>
      <c r="D21" s="29" t="s">
        <v>52</v>
      </c>
      <c r="E21" s="30">
        <v>1970</v>
      </c>
      <c r="F21" s="30">
        <v>9</v>
      </c>
      <c r="G21" s="30">
        <v>0</v>
      </c>
      <c r="H21" s="28">
        <v>5</v>
      </c>
      <c r="I21" s="29">
        <v>0</v>
      </c>
      <c r="J21" s="30">
        <f t="shared" si="0"/>
        <v>14</v>
      </c>
      <c r="K21" s="31">
        <v>13</v>
      </c>
      <c r="L21" s="21"/>
      <c r="M21" s="21"/>
      <c r="N21" s="22"/>
      <c r="O21" s="21"/>
      <c r="P21" s="22"/>
      <c r="Q21" s="21"/>
      <c r="R21" s="21"/>
      <c r="S21" s="21"/>
      <c r="T21" s="21"/>
    </row>
    <row r="22" spans="1:20" ht="15" customHeight="1">
      <c r="A22" s="30" t="s">
        <v>63</v>
      </c>
      <c r="B22" s="30" t="s">
        <v>64</v>
      </c>
      <c r="C22" s="30" t="s">
        <v>6</v>
      </c>
      <c r="D22" s="29" t="s">
        <v>52</v>
      </c>
      <c r="E22" s="30">
        <v>1957</v>
      </c>
      <c r="F22" s="30">
        <v>5</v>
      </c>
      <c r="G22" s="30">
        <v>3</v>
      </c>
      <c r="H22" s="28">
        <v>2</v>
      </c>
      <c r="I22" s="32">
        <v>3</v>
      </c>
      <c r="J22" s="30">
        <f t="shared" si="0"/>
        <v>13</v>
      </c>
      <c r="K22" s="30">
        <v>14</v>
      </c>
    </row>
    <row r="23" spans="1:20" ht="15" customHeight="1">
      <c r="A23" s="30" t="s">
        <v>65</v>
      </c>
      <c r="B23" s="30" t="s">
        <v>66</v>
      </c>
      <c r="C23" s="30" t="s">
        <v>9</v>
      </c>
      <c r="D23" s="30"/>
      <c r="E23" s="30">
        <v>1980</v>
      </c>
      <c r="F23" s="30">
        <v>1</v>
      </c>
      <c r="G23" s="30">
        <v>2</v>
      </c>
      <c r="H23" s="30">
        <v>0</v>
      </c>
      <c r="I23" s="29">
        <v>0</v>
      </c>
      <c r="J23" s="30">
        <f t="shared" si="0"/>
        <v>3</v>
      </c>
      <c r="K23" s="31">
        <v>15</v>
      </c>
    </row>
  </sheetData>
  <autoFilter ref="A8:K8">
    <sortState ref="A9:K25">
      <sortCondition descending="1" ref="J8"/>
    </sortState>
  </autoFilter>
  <mergeCells count="2">
    <mergeCell ref="F7:I7"/>
    <mergeCell ref="A4:D4"/>
  </mergeCells>
  <pageMargins left="0.70866141732283472" right="0.70866141732283472" top="0.74803149606299213" bottom="0.74803149606299213" header="0.31496062992125984" footer="0.31496062992125984"/>
  <pageSetup paperSize="9" scale="66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Nordic Walking Kobiety</vt:lpstr>
      <vt:lpstr>Biegi Kobiety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2018-09-30T12:49:07Z</dcterms:modified>
</cp:coreProperties>
</file>