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1"/>
  </bookViews>
  <sheets>
    <sheet name="Nordic Walking Mężczyźni" sheetId="9" r:id="rId1"/>
    <sheet name="Bieg Mężczyźni" sheetId="12" r:id="rId2"/>
  </sheets>
  <definedNames>
    <definedName name="_xlnm._FilterDatabase" localSheetId="1" hidden="1">'Bieg Mężczyźni'!$A$8:$K$8</definedName>
    <definedName name="_xlnm._FilterDatabase" localSheetId="0" hidden="1">'Nordic Walking Mężczyźni'!$A$8:$I$8</definedName>
  </definedNames>
  <calcPr calcId="125725"/>
</workbook>
</file>

<file path=xl/calcChain.xml><?xml version="1.0" encoding="utf-8"?>
<calcChain xmlns="http://schemas.openxmlformats.org/spreadsheetml/2006/main">
  <c r="J20" i="12"/>
  <c r="J39"/>
  <c r="J28"/>
  <c r="J49"/>
  <c r="J55"/>
  <c r="J9"/>
  <c r="J37"/>
  <c r="J42"/>
  <c r="J15"/>
  <c r="J33"/>
  <c r="J25"/>
  <c r="J45"/>
  <c r="J16"/>
  <c r="J46"/>
  <c r="J29"/>
  <c r="J13"/>
  <c r="J51"/>
  <c r="J57"/>
  <c r="J36"/>
  <c r="J24"/>
  <c r="J27"/>
  <c r="J31"/>
  <c r="J41"/>
  <c r="J12"/>
  <c r="J10"/>
  <c r="J26"/>
  <c r="J54"/>
  <c r="J23"/>
  <c r="J58"/>
  <c r="J30"/>
  <c r="J48"/>
  <c r="J53"/>
  <c r="J47"/>
  <c r="J32"/>
  <c r="J21"/>
  <c r="J34"/>
  <c r="J43"/>
  <c r="J56"/>
  <c r="J50"/>
  <c r="J11"/>
  <c r="J52"/>
  <c r="J14"/>
  <c r="J18"/>
  <c r="J22"/>
  <c r="J17"/>
  <c r="J19"/>
  <c r="J38"/>
  <c r="J44"/>
  <c r="J35"/>
  <c r="J40"/>
  <c r="H9" i="9"/>
  <c r="H15"/>
  <c r="H11"/>
  <c r="H10"/>
  <c r="H14"/>
  <c r="H13"/>
  <c r="H12"/>
</calcChain>
</file>

<file path=xl/sharedStrings.xml><?xml version="1.0" encoding="utf-8"?>
<sst xmlns="http://schemas.openxmlformats.org/spreadsheetml/2006/main" count="238" uniqueCount="146">
  <si>
    <t>Gwardjak</t>
  </si>
  <si>
    <t>Szymon</t>
  </si>
  <si>
    <t>Lidzbark Warmiński</t>
  </si>
  <si>
    <t>Krzysztof</t>
  </si>
  <si>
    <t>Olsztyn</t>
  </si>
  <si>
    <t>Flaga</t>
  </si>
  <si>
    <t>Przemysław</t>
  </si>
  <si>
    <t>Barczewo</t>
  </si>
  <si>
    <t>Olkowski</t>
  </si>
  <si>
    <t>Rafał</t>
  </si>
  <si>
    <t>Olszewski</t>
  </si>
  <si>
    <t>Marek</t>
  </si>
  <si>
    <t>Szmelc</t>
  </si>
  <si>
    <t>Bartosz</t>
  </si>
  <si>
    <t>Mariusz</t>
  </si>
  <si>
    <t>Krystian</t>
  </si>
  <si>
    <t>Maciej</t>
  </si>
  <si>
    <t>Nojman</t>
  </si>
  <si>
    <t>Wójcik</t>
  </si>
  <si>
    <t>Marcin</t>
  </si>
  <si>
    <t>Bartoszyce</t>
  </si>
  <si>
    <t>Wdowiak</t>
  </si>
  <si>
    <t>Wojciech</t>
  </si>
  <si>
    <t>Jabłoński</t>
  </si>
  <si>
    <t>Robert</t>
  </si>
  <si>
    <t>Godlewski</t>
  </si>
  <si>
    <t>Daniel</t>
  </si>
  <si>
    <t>Karczewski</t>
  </si>
  <si>
    <t>Eugeniusz</t>
  </si>
  <si>
    <t>Drużyna</t>
  </si>
  <si>
    <t>Tomasz</t>
  </si>
  <si>
    <t>Leszczyński</t>
  </si>
  <si>
    <t>Piotr</t>
  </si>
  <si>
    <t>Zbutowicz</t>
  </si>
  <si>
    <t>Łukasz</t>
  </si>
  <si>
    <t>Gers</t>
  </si>
  <si>
    <t>Paweł</t>
  </si>
  <si>
    <t>Warcaba</t>
  </si>
  <si>
    <t>Henryk</t>
  </si>
  <si>
    <t>Alchimowicz</t>
  </si>
  <si>
    <t>Cezary</t>
  </si>
  <si>
    <t>Napraty</t>
  </si>
  <si>
    <t>Zapolski</t>
  </si>
  <si>
    <t>Bryl</t>
  </si>
  <si>
    <t>Mirosław</t>
  </si>
  <si>
    <t>Wilamowski</t>
  </si>
  <si>
    <t>Jacek</t>
  </si>
  <si>
    <t>Gajewski</t>
  </si>
  <si>
    <t>Michał</t>
  </si>
  <si>
    <t>Jurkowski</t>
  </si>
  <si>
    <t>Bogusław</t>
  </si>
  <si>
    <t>Poliński</t>
  </si>
  <si>
    <t>Dariusz</t>
  </si>
  <si>
    <t>Radostowo</t>
  </si>
  <si>
    <t>Gdańsk</t>
  </si>
  <si>
    <t>Pasternak</t>
  </si>
  <si>
    <t>Radosław</t>
  </si>
  <si>
    <t>Rakowski</t>
  </si>
  <si>
    <t>Zawadzki</t>
  </si>
  <si>
    <t>Roman</t>
  </si>
  <si>
    <t>Jan</t>
  </si>
  <si>
    <t>Dywity</t>
  </si>
  <si>
    <t>Chilczuk</t>
  </si>
  <si>
    <t>Jonkowo</t>
  </si>
  <si>
    <t>Meller</t>
  </si>
  <si>
    <t>Szulc</t>
  </si>
  <si>
    <t>Grzegorz</t>
  </si>
  <si>
    <t>Porębski</t>
  </si>
  <si>
    <t>Szałkowski</t>
  </si>
  <si>
    <t>Siemiątkowski</t>
  </si>
  <si>
    <t>Gbur</t>
  </si>
  <si>
    <t>Dziadul</t>
  </si>
  <si>
    <t>Krasnoborski</t>
  </si>
  <si>
    <t>Zbigniew</t>
  </si>
  <si>
    <t>Piekart</t>
  </si>
  <si>
    <t>Kamil</t>
  </si>
  <si>
    <t>Dobre Miasto</t>
  </si>
  <si>
    <t>Rudziński</t>
  </si>
  <si>
    <t>Andrzej</t>
  </si>
  <si>
    <t>Rudowski</t>
  </si>
  <si>
    <t>Damian</t>
  </si>
  <si>
    <t>Kurp</t>
  </si>
  <si>
    <t>Włodzimierz</t>
  </si>
  <si>
    <t>Kordek</t>
  </si>
  <si>
    <t>Jarosław</t>
  </si>
  <si>
    <t>Szczytno</t>
  </si>
  <si>
    <t>Nazwisko</t>
  </si>
  <si>
    <t>Imię</t>
  </si>
  <si>
    <t>Suma punktów</t>
  </si>
  <si>
    <t>Kategoria: Mężczyźni Open</t>
  </si>
  <si>
    <t>Punkty zdobyte w biegach</t>
  </si>
  <si>
    <t>Miejscowość</t>
  </si>
  <si>
    <t>Rok ur.</t>
  </si>
  <si>
    <t>VII Biegiem po Wichrowskich Lasach 26.05.2018</t>
  </si>
  <si>
    <t>Wolność jest w naturze Kudypy 2018 16.06.2017</t>
  </si>
  <si>
    <t>Człowiek z Żelaza III - Siła z Natury 23.09.2018</t>
  </si>
  <si>
    <t>VII Lidzbarski Bieg Przełajowy 30.09.2018</t>
  </si>
  <si>
    <t>Msc</t>
  </si>
  <si>
    <r>
      <rPr>
        <b/>
        <sz val="11"/>
        <color theme="1"/>
        <rFont val="Calibri"/>
        <family val="2"/>
        <charset val="238"/>
        <scheme val="minor"/>
      </rPr>
      <t xml:space="preserve">Organizator: </t>
    </r>
    <r>
      <rPr>
        <sz val="11"/>
        <color theme="1"/>
        <rFont val="Calibri"/>
        <family val="2"/>
        <charset val="238"/>
        <scheme val="minor"/>
      </rPr>
      <t>Nadleśnictwo Wichrowo, Nadleśnictwo Kudypy, Stowarzyszenie Pozytywni Dobre Miasto, OSiR w Lidzbarku Warmińskim, OSiR w Dobrym Mieście, Stowarzyszenie Przyrodnicze „Zielona Warmia”</t>
    </r>
  </si>
  <si>
    <t>URWIS BIEGA</t>
  </si>
  <si>
    <t>LKS Zorza Gdynia</t>
  </si>
  <si>
    <t>OSiR Lidzbark Warmiński</t>
  </si>
  <si>
    <t>Młynago - Jonkowo biega</t>
  </si>
  <si>
    <t>Są Wolniejsi</t>
  </si>
  <si>
    <t>Wdowiak@Friends</t>
  </si>
  <si>
    <t>Klub Biegacza Lidzbark Warmiński</t>
  </si>
  <si>
    <t>Dobromiejski Klub Biegacza</t>
  </si>
  <si>
    <t>BBL Lidzbark Warmiński</t>
  </si>
  <si>
    <t>Dobromiejski Klub Biegacza Odcisk</t>
  </si>
  <si>
    <t>BBL/Klub Biegacza Lidzbark Warmiński</t>
  </si>
  <si>
    <t>Bartoszycka Grupa Biegowa Endorfiny</t>
  </si>
  <si>
    <t>KS Neonet</t>
  </si>
  <si>
    <t>SS Drużyna Wilka/ Skazani na sukces</t>
  </si>
  <si>
    <t>Leśny Człapacz</t>
  </si>
  <si>
    <t>BBL / Klub Biegacza Lidzbark Warmiński</t>
  </si>
  <si>
    <t>KS NEONET</t>
  </si>
  <si>
    <t>Morsy Szczytno # RESET</t>
  </si>
  <si>
    <t>Bobry Z Kobry</t>
  </si>
  <si>
    <t>Dobromiejski Klub Biegacza "Odcisk"</t>
  </si>
  <si>
    <t>Pozytywni Dobre Miasto</t>
  </si>
  <si>
    <t>BBL Ostróda</t>
  </si>
  <si>
    <t>Stare Jabłonki</t>
  </si>
  <si>
    <t>Parcheta Andrzej</t>
  </si>
  <si>
    <t>Kulesza Wojtek</t>
  </si>
  <si>
    <t>Pawlikowski Bernard</t>
  </si>
  <si>
    <t>Młyński Krzysztof</t>
  </si>
  <si>
    <t>Jurczak Maciej</t>
  </si>
  <si>
    <t>Uhryn Marcin</t>
  </si>
  <si>
    <t>Jasiukiewicz Jacek</t>
  </si>
  <si>
    <t>Nazwisko i Imię</t>
  </si>
  <si>
    <t>Dyscyplina: Nordic Walking</t>
  </si>
  <si>
    <t>Klasyfikacja Generalna V Grand Prix Warmii w Biegach 2018</t>
  </si>
  <si>
    <t>Dyscyplina: Biegi</t>
  </si>
  <si>
    <t>Karol</t>
  </si>
  <si>
    <t>Bogdaniuk</t>
  </si>
  <si>
    <t>Hyjek</t>
  </si>
  <si>
    <t>Zgierz</t>
  </si>
  <si>
    <t>Szczepaniak</t>
  </si>
  <si>
    <t>Jagiełło</t>
  </si>
  <si>
    <t>Młynago/Jonkowo Biega</t>
  </si>
  <si>
    <t>Organizator: Nadleśnictwo Wichrowo, Nadleśnictwo Kudypy, Stowarzyszenie Pozytywni Dobre Miasto, OSiR w Lidzbarku Warmińskim, OSiR w Dobrym Mieście, Stowarzyszenie Przyrodnicze „Zielona Warmia”</t>
  </si>
  <si>
    <t>Nieściór</t>
  </si>
  <si>
    <t>Giżycko</t>
  </si>
  <si>
    <t>Bęsia</t>
  </si>
  <si>
    <t>Stękiny</t>
  </si>
  <si>
    <t>Punkty zdobyte w marszach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</si>
</sst>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4" fillId="0" borderId="0"/>
    <xf numFmtId="0" fontId="6" fillId="0" borderId="0"/>
    <xf numFmtId="0" fontId="4" fillId="0" borderId="0"/>
  </cellStyleXfs>
  <cellXfs count="4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3" applyFont="1"/>
    <xf numFmtId="0" fontId="2" fillId="0" borderId="1" xfId="3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10" fillId="0" borderId="0" xfId="2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2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" xfId="2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5">
    <cellStyle name="Normal 2" xfId="2"/>
    <cellStyle name="Normal 2 2" xfId="4"/>
    <cellStyle name="Normal 3" xfId="1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133350</xdr:rowOff>
    </xdr:from>
    <xdr:to>
      <xdr:col>6</xdr:col>
      <xdr:colOff>180974</xdr:colOff>
      <xdr:row>5</xdr:row>
      <xdr:rowOff>112941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33350"/>
          <a:ext cx="800099" cy="9320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291489</xdr:colOff>
      <xdr:row>1</xdr:row>
      <xdr:rowOff>1881</xdr:rowOff>
    </xdr:from>
    <xdr:to>
      <xdr:col>9</xdr:col>
      <xdr:colOff>33689</xdr:colOff>
      <xdr:row>4</xdr:row>
      <xdr:rowOff>135232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9089" y="192381"/>
          <a:ext cx="1199525" cy="7048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161925</xdr:rowOff>
    </xdr:from>
    <xdr:to>
      <xdr:col>7</xdr:col>
      <xdr:colOff>561975</xdr:colOff>
      <xdr:row>5</xdr:row>
      <xdr:rowOff>84366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7625" y="161925"/>
          <a:ext cx="1485900" cy="137024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685800</xdr:colOff>
      <xdr:row>0</xdr:row>
      <xdr:rowOff>266700</xdr:rowOff>
    </xdr:from>
    <xdr:to>
      <xdr:col>9</xdr:col>
      <xdr:colOff>295275</xdr:colOff>
      <xdr:row>4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77350" y="266700"/>
          <a:ext cx="1885950" cy="10953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/>
  </sheetViews>
  <sheetFormatPr defaultRowHeight="15"/>
  <cols>
    <col min="1" max="1" width="28.85546875" style="16" customWidth="1"/>
    <col min="2" max="2" width="18.42578125" style="16" bestFit="1" customWidth="1"/>
    <col min="3" max="3" width="34.85546875" style="16" bestFit="1" customWidth="1"/>
    <col min="4" max="4" width="7.140625" style="16" bestFit="1" customWidth="1"/>
    <col min="5" max="5" width="14.42578125" style="16" customWidth="1"/>
    <col min="6" max="6" width="14.5703125" style="16" customWidth="1"/>
    <col min="7" max="7" width="13.5703125" style="16" customWidth="1"/>
    <col min="8" max="8" width="8.85546875" style="16" bestFit="1" customWidth="1"/>
    <col min="9" max="9" width="8.28515625" style="16" customWidth="1"/>
    <col min="10" max="16384" width="9.140625" style="16"/>
  </cols>
  <sheetData>
    <row r="1" spans="1:9" ht="23.25">
      <c r="A1" s="8" t="s">
        <v>131</v>
      </c>
      <c r="B1" s="18"/>
      <c r="C1" s="18"/>
      <c r="D1" s="18"/>
      <c r="E1" s="18"/>
      <c r="F1" s="18"/>
      <c r="G1" s="18"/>
      <c r="H1" s="18"/>
      <c r="I1" s="18"/>
    </row>
    <row r="2" spans="1:9">
      <c r="A2" s="20" t="s">
        <v>130</v>
      </c>
      <c r="B2" s="18"/>
      <c r="C2" s="19"/>
      <c r="D2" s="18"/>
      <c r="E2" s="18"/>
      <c r="F2" s="18"/>
      <c r="G2" s="18"/>
      <c r="H2" s="18"/>
      <c r="I2" s="18"/>
    </row>
    <row r="3" spans="1:9">
      <c r="A3" s="20" t="s">
        <v>89</v>
      </c>
      <c r="B3" s="18"/>
      <c r="C3" s="19"/>
      <c r="D3" s="18"/>
      <c r="E3" s="18"/>
      <c r="F3" s="18"/>
      <c r="G3" s="18"/>
      <c r="H3" s="18"/>
      <c r="I3" s="18"/>
    </row>
    <row r="4" spans="1:9" ht="45.75" customHeight="1">
      <c r="A4" s="36" t="s">
        <v>98</v>
      </c>
      <c r="B4" s="36"/>
      <c r="C4" s="36"/>
      <c r="D4" s="36"/>
      <c r="E4" s="18"/>
      <c r="F4" s="18"/>
      <c r="G4" s="18"/>
      <c r="H4" s="18"/>
      <c r="I4" s="18"/>
    </row>
    <row r="5" spans="1:9">
      <c r="A5" s="18"/>
      <c r="B5" s="18"/>
      <c r="C5" s="19"/>
      <c r="D5" s="18"/>
      <c r="E5" s="18"/>
      <c r="F5" s="18"/>
      <c r="G5" s="18"/>
      <c r="H5" s="18"/>
      <c r="I5" s="18"/>
    </row>
    <row r="6" spans="1:9">
      <c r="A6" s="19"/>
      <c r="B6" s="18"/>
      <c r="C6" s="19"/>
      <c r="D6" s="18"/>
      <c r="E6" s="18"/>
      <c r="F6" s="18"/>
      <c r="G6" s="18"/>
      <c r="H6" s="18"/>
      <c r="I6" s="18"/>
    </row>
    <row r="7" spans="1:9">
      <c r="A7" s="11"/>
      <c r="B7" s="11"/>
      <c r="C7" s="12"/>
      <c r="D7" s="11"/>
      <c r="E7" s="37" t="s">
        <v>145</v>
      </c>
      <c r="F7" s="38"/>
      <c r="G7" s="38"/>
      <c r="H7" s="18"/>
      <c r="I7" s="18"/>
    </row>
    <row r="8" spans="1:9" ht="60">
      <c r="A8" s="13" t="s">
        <v>129</v>
      </c>
      <c r="B8" s="13" t="s">
        <v>91</v>
      </c>
      <c r="C8" s="14" t="s">
        <v>29</v>
      </c>
      <c r="D8" s="13" t="s">
        <v>92</v>
      </c>
      <c r="E8" s="14" t="s">
        <v>93</v>
      </c>
      <c r="F8" s="14" t="s">
        <v>94</v>
      </c>
      <c r="G8" s="14" t="s">
        <v>95</v>
      </c>
      <c r="H8" s="14" t="s">
        <v>88</v>
      </c>
      <c r="I8" s="14" t="s">
        <v>97</v>
      </c>
    </row>
    <row r="9" spans="1:9">
      <c r="A9" s="17" t="s">
        <v>128</v>
      </c>
      <c r="B9" s="17" t="s">
        <v>76</v>
      </c>
      <c r="C9" s="17" t="s">
        <v>119</v>
      </c>
      <c r="D9" s="17">
        <v>1968</v>
      </c>
      <c r="E9" s="17">
        <v>6</v>
      </c>
      <c r="F9" s="17">
        <v>7</v>
      </c>
      <c r="G9" s="17">
        <v>29</v>
      </c>
      <c r="H9" s="17">
        <f t="shared" ref="H9:H15" si="0">SUM(E9:G9)</f>
        <v>42</v>
      </c>
      <c r="I9" s="17">
        <v>1</v>
      </c>
    </row>
    <row r="10" spans="1:9">
      <c r="A10" s="17" t="s">
        <v>125</v>
      </c>
      <c r="B10" s="17" t="s">
        <v>76</v>
      </c>
      <c r="C10" s="17"/>
      <c r="D10" s="17">
        <v>1972</v>
      </c>
      <c r="E10" s="17">
        <v>5</v>
      </c>
      <c r="F10" s="17">
        <v>0</v>
      </c>
      <c r="G10" s="17">
        <v>31</v>
      </c>
      <c r="H10" s="17">
        <f t="shared" si="0"/>
        <v>36</v>
      </c>
      <c r="I10" s="17">
        <v>2</v>
      </c>
    </row>
    <row r="11" spans="1:9">
      <c r="A11" s="17" t="s">
        <v>126</v>
      </c>
      <c r="B11" s="17" t="s">
        <v>76</v>
      </c>
      <c r="C11" s="17" t="s">
        <v>119</v>
      </c>
      <c r="D11" s="17">
        <v>1995</v>
      </c>
      <c r="E11" s="17">
        <v>0</v>
      </c>
      <c r="F11" s="17">
        <v>6</v>
      </c>
      <c r="G11" s="21">
        <v>26</v>
      </c>
      <c r="H11" s="17">
        <f t="shared" si="0"/>
        <v>32</v>
      </c>
      <c r="I11" s="17">
        <v>3</v>
      </c>
    </row>
    <row r="12" spans="1:9">
      <c r="A12" s="17" t="s">
        <v>122</v>
      </c>
      <c r="B12" s="17" t="s">
        <v>121</v>
      </c>
      <c r="C12" s="17" t="s">
        <v>120</v>
      </c>
      <c r="D12" s="17">
        <v>1955</v>
      </c>
      <c r="E12" s="17">
        <v>0</v>
      </c>
      <c r="F12" s="17">
        <v>1</v>
      </c>
      <c r="G12" s="17">
        <v>24</v>
      </c>
      <c r="H12" s="17">
        <f t="shared" si="0"/>
        <v>25</v>
      </c>
      <c r="I12" s="17">
        <v>4</v>
      </c>
    </row>
    <row r="13" spans="1:9">
      <c r="A13" s="17" t="s">
        <v>123</v>
      </c>
      <c r="B13" s="17" t="s">
        <v>4</v>
      </c>
      <c r="C13" s="17" t="s">
        <v>119</v>
      </c>
      <c r="D13" s="17">
        <v>1974</v>
      </c>
      <c r="E13" s="17">
        <v>0</v>
      </c>
      <c r="F13" s="17">
        <v>4</v>
      </c>
      <c r="G13" s="15">
        <v>13</v>
      </c>
      <c r="H13" s="17">
        <f t="shared" si="0"/>
        <v>17</v>
      </c>
      <c r="I13" s="17">
        <v>5</v>
      </c>
    </row>
    <row r="14" spans="1:9">
      <c r="A14" s="17" t="s">
        <v>124</v>
      </c>
      <c r="B14" s="17" t="s">
        <v>4</v>
      </c>
      <c r="C14" s="17"/>
      <c r="D14" s="17">
        <v>1957</v>
      </c>
      <c r="E14" s="17">
        <v>2</v>
      </c>
      <c r="F14" s="17">
        <v>3</v>
      </c>
      <c r="G14" s="17">
        <v>9</v>
      </c>
      <c r="H14" s="17">
        <f t="shared" si="0"/>
        <v>14</v>
      </c>
      <c r="I14" s="17">
        <v>6</v>
      </c>
    </row>
    <row r="15" spans="1:9">
      <c r="A15" s="17" t="s">
        <v>127</v>
      </c>
      <c r="B15" s="17" t="s">
        <v>63</v>
      </c>
      <c r="C15" s="17"/>
      <c r="D15" s="17">
        <v>1975</v>
      </c>
      <c r="E15" s="17">
        <v>3</v>
      </c>
      <c r="F15" s="17">
        <v>5</v>
      </c>
      <c r="G15" s="17">
        <v>0</v>
      </c>
      <c r="H15" s="17">
        <f t="shared" si="0"/>
        <v>8</v>
      </c>
      <c r="I15" s="17">
        <v>7</v>
      </c>
    </row>
  </sheetData>
  <autoFilter ref="A8:I8">
    <sortState ref="A9:I15">
      <sortCondition descending="1" ref="H8"/>
    </sortState>
  </autoFilter>
  <sortState ref="A9:I15">
    <sortCondition descending="1" ref="H9"/>
  </sortState>
  <mergeCells count="2">
    <mergeCell ref="A4:D4"/>
    <mergeCell ref="E7:G7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tabSelected="1" topLeftCell="A2" workbookViewId="0">
      <selection activeCell="D55" sqref="D55"/>
    </sheetView>
  </sheetViews>
  <sheetFormatPr defaultRowHeight="12.75"/>
  <cols>
    <col min="1" max="1" width="12.5703125" style="1" bestFit="1" customWidth="1"/>
    <col min="2" max="2" width="14.5703125" style="1" bestFit="1" customWidth="1"/>
    <col min="3" max="3" width="21.7109375" style="1" bestFit="1" customWidth="1"/>
    <col min="4" max="4" width="36.140625" style="1" bestFit="1" customWidth="1"/>
    <col min="5" max="5" width="15.28515625" style="1" bestFit="1" customWidth="1"/>
    <col min="6" max="6" width="14" style="1" bestFit="1" customWidth="1"/>
    <col min="7" max="7" width="14.5703125" style="1" bestFit="1" customWidth="1"/>
    <col min="8" max="8" width="21.7109375" style="1" bestFit="1" customWidth="1"/>
    <col min="9" max="9" width="12.42578125" style="1" bestFit="1" customWidth="1"/>
    <col min="10" max="16384" width="9.140625" style="1"/>
  </cols>
  <sheetData>
    <row r="1" spans="1:21" ht="23.25">
      <c r="A1" s="8" t="s">
        <v>131</v>
      </c>
      <c r="B1" s="22"/>
      <c r="C1" s="22"/>
      <c r="D1" s="22"/>
      <c r="E1" s="18"/>
      <c r="F1" s="18"/>
      <c r="G1" s="18"/>
      <c r="H1" s="18"/>
      <c r="I1" s="18"/>
      <c r="J1" s="18"/>
      <c r="K1" s="9"/>
      <c r="M1" s="7"/>
      <c r="N1" s="7"/>
      <c r="O1" s="7"/>
      <c r="P1" s="7"/>
      <c r="Q1" s="7"/>
      <c r="R1" s="7"/>
      <c r="S1" s="7"/>
      <c r="T1" s="7"/>
      <c r="U1" s="7"/>
    </row>
    <row r="2" spans="1:21" ht="15">
      <c r="A2" s="20" t="s">
        <v>132</v>
      </c>
      <c r="B2" s="22"/>
      <c r="C2" s="23"/>
      <c r="D2" s="22"/>
      <c r="E2" s="18"/>
      <c r="F2" s="18"/>
      <c r="G2" s="18"/>
      <c r="H2" s="18"/>
      <c r="I2" s="18"/>
      <c r="J2" s="18"/>
      <c r="K2" s="9"/>
      <c r="U2" s="5"/>
    </row>
    <row r="3" spans="1:21" ht="15">
      <c r="A3" s="20" t="s">
        <v>89</v>
      </c>
      <c r="B3" s="22"/>
      <c r="C3" s="23"/>
      <c r="D3" s="22"/>
      <c r="E3" s="18"/>
      <c r="F3" s="18"/>
      <c r="G3" s="18"/>
      <c r="H3" s="18"/>
      <c r="I3" s="18"/>
      <c r="J3" s="18"/>
      <c r="K3" s="9"/>
      <c r="U3" s="3"/>
    </row>
    <row r="4" spans="1:21" ht="48" customHeight="1">
      <c r="A4" s="36" t="s">
        <v>140</v>
      </c>
      <c r="B4" s="36"/>
      <c r="C4" s="36"/>
      <c r="D4" s="36"/>
      <c r="E4" s="18"/>
      <c r="F4" s="18"/>
      <c r="G4" s="18"/>
      <c r="H4" s="18"/>
      <c r="I4" s="18"/>
      <c r="J4" s="18"/>
      <c r="K4" s="9"/>
      <c r="U4" s="3"/>
    </row>
    <row r="5" spans="1:21">
      <c r="A5" s="18"/>
      <c r="B5" s="18"/>
      <c r="C5" s="19"/>
      <c r="D5" s="18"/>
      <c r="E5" s="18"/>
      <c r="F5" s="18"/>
      <c r="G5" s="18"/>
      <c r="H5" s="18"/>
      <c r="I5" s="18"/>
      <c r="J5" s="18"/>
      <c r="K5" s="9"/>
      <c r="Q5" s="2"/>
      <c r="U5" s="6"/>
    </row>
    <row r="6" spans="1:21">
      <c r="A6" s="10"/>
      <c r="B6" s="10"/>
      <c r="C6" s="9"/>
      <c r="D6" s="10"/>
      <c r="E6" s="9"/>
      <c r="F6" s="9"/>
      <c r="G6" s="9"/>
      <c r="H6" s="9"/>
      <c r="I6" s="9"/>
      <c r="J6" s="9"/>
      <c r="K6" s="9"/>
      <c r="U6" s="3"/>
    </row>
    <row r="7" spans="1:21" ht="15">
      <c r="A7" s="11"/>
      <c r="B7" s="11"/>
      <c r="C7" s="11"/>
      <c r="D7" s="12"/>
      <c r="E7" s="11"/>
      <c r="F7" s="37" t="s">
        <v>90</v>
      </c>
      <c r="G7" s="38"/>
      <c r="H7" s="38"/>
      <c r="I7" s="39"/>
      <c r="J7" s="9"/>
      <c r="K7" s="9"/>
      <c r="U7" s="4"/>
    </row>
    <row r="8" spans="1:21" ht="75">
      <c r="A8" s="29" t="s">
        <v>86</v>
      </c>
      <c r="B8" s="29" t="s">
        <v>87</v>
      </c>
      <c r="C8" s="29" t="s">
        <v>91</v>
      </c>
      <c r="D8" s="30" t="s">
        <v>29</v>
      </c>
      <c r="E8" s="29" t="s">
        <v>92</v>
      </c>
      <c r="F8" s="30" t="s">
        <v>93</v>
      </c>
      <c r="G8" s="30" t="s">
        <v>94</v>
      </c>
      <c r="H8" s="30" t="s">
        <v>95</v>
      </c>
      <c r="I8" s="30" t="s">
        <v>96</v>
      </c>
      <c r="J8" s="30" t="s">
        <v>88</v>
      </c>
      <c r="K8" s="30" t="s">
        <v>97</v>
      </c>
      <c r="U8" s="3"/>
    </row>
    <row r="9" spans="1:21">
      <c r="A9" s="26" t="s">
        <v>5</v>
      </c>
      <c r="B9" s="26" t="s">
        <v>6</v>
      </c>
      <c r="C9" s="26" t="s">
        <v>7</v>
      </c>
      <c r="D9" s="25" t="s">
        <v>99</v>
      </c>
      <c r="E9" s="26">
        <v>1983</v>
      </c>
      <c r="F9" s="33">
        <v>76</v>
      </c>
      <c r="G9" s="33">
        <v>45</v>
      </c>
      <c r="H9" s="34">
        <v>78</v>
      </c>
      <c r="I9" s="35">
        <v>68</v>
      </c>
      <c r="J9" s="26">
        <f t="shared" ref="J9:J40" si="0">SUM(F9:I9)</f>
        <v>267</v>
      </c>
      <c r="K9" s="26">
        <v>1</v>
      </c>
      <c r="U9" s="3"/>
    </row>
    <row r="10" spans="1:21">
      <c r="A10" s="26" t="s">
        <v>8</v>
      </c>
      <c r="B10" s="26" t="s">
        <v>9</v>
      </c>
      <c r="C10" s="26" t="s">
        <v>2</v>
      </c>
      <c r="D10" s="25" t="s">
        <v>101</v>
      </c>
      <c r="E10" s="26">
        <v>1979</v>
      </c>
      <c r="F10" s="33">
        <v>75</v>
      </c>
      <c r="G10" s="33">
        <v>44</v>
      </c>
      <c r="H10" s="34">
        <v>77</v>
      </c>
      <c r="I10" s="35">
        <v>67</v>
      </c>
      <c r="J10" s="26">
        <f t="shared" si="0"/>
        <v>263</v>
      </c>
      <c r="K10" s="26">
        <v>2</v>
      </c>
      <c r="U10" s="3"/>
    </row>
    <row r="11" spans="1:21">
      <c r="A11" s="26" t="s">
        <v>12</v>
      </c>
      <c r="B11" s="26" t="s">
        <v>13</v>
      </c>
      <c r="C11" s="26" t="s">
        <v>2</v>
      </c>
      <c r="D11" s="25" t="s">
        <v>101</v>
      </c>
      <c r="E11" s="26">
        <v>1981</v>
      </c>
      <c r="F11" s="33">
        <v>73</v>
      </c>
      <c r="G11" s="33">
        <v>41</v>
      </c>
      <c r="H11" s="34">
        <v>71</v>
      </c>
      <c r="I11" s="35">
        <v>64</v>
      </c>
      <c r="J11" s="26">
        <f t="shared" si="0"/>
        <v>249</v>
      </c>
      <c r="K11" s="26">
        <v>3</v>
      </c>
      <c r="U11" s="4"/>
    </row>
    <row r="12" spans="1:21">
      <c r="A12" s="26" t="s">
        <v>17</v>
      </c>
      <c r="B12" s="26" t="s">
        <v>9</v>
      </c>
      <c r="C12" s="26" t="s">
        <v>76</v>
      </c>
      <c r="D12" s="25" t="s">
        <v>103</v>
      </c>
      <c r="E12" s="26">
        <v>1984</v>
      </c>
      <c r="F12" s="33">
        <v>67</v>
      </c>
      <c r="G12" s="33">
        <v>37</v>
      </c>
      <c r="H12" s="34">
        <v>74</v>
      </c>
      <c r="I12" s="35">
        <v>65</v>
      </c>
      <c r="J12" s="26">
        <f t="shared" si="0"/>
        <v>243</v>
      </c>
      <c r="K12" s="26">
        <v>4</v>
      </c>
      <c r="U12" s="3"/>
    </row>
    <row r="13" spans="1:21">
      <c r="A13" s="26" t="s">
        <v>27</v>
      </c>
      <c r="B13" s="26" t="s">
        <v>28</v>
      </c>
      <c r="C13" s="26" t="s">
        <v>76</v>
      </c>
      <c r="D13" s="25" t="s">
        <v>103</v>
      </c>
      <c r="E13" s="26">
        <v>1969</v>
      </c>
      <c r="F13" s="33">
        <v>62</v>
      </c>
      <c r="G13" s="33">
        <v>35</v>
      </c>
      <c r="H13" s="34">
        <v>66</v>
      </c>
      <c r="I13" s="35">
        <v>58</v>
      </c>
      <c r="J13" s="26">
        <f t="shared" si="0"/>
        <v>221</v>
      </c>
      <c r="K13" s="26">
        <v>5</v>
      </c>
      <c r="U13" s="3"/>
    </row>
    <row r="14" spans="1:21">
      <c r="A14" s="26" t="s">
        <v>37</v>
      </c>
      <c r="B14" s="26" t="s">
        <v>30</v>
      </c>
      <c r="C14" s="26" t="s">
        <v>76</v>
      </c>
      <c r="D14" s="25" t="s">
        <v>118</v>
      </c>
      <c r="E14" s="26">
        <v>1972</v>
      </c>
      <c r="F14" s="33">
        <v>55</v>
      </c>
      <c r="G14" s="33">
        <v>28</v>
      </c>
      <c r="H14" s="34">
        <v>57</v>
      </c>
      <c r="I14" s="35">
        <v>51</v>
      </c>
      <c r="J14" s="26">
        <f t="shared" si="0"/>
        <v>191</v>
      </c>
      <c r="K14" s="26">
        <v>6</v>
      </c>
      <c r="U14" s="3"/>
    </row>
    <row r="15" spans="1:21">
      <c r="A15" s="26" t="s">
        <v>35</v>
      </c>
      <c r="B15" s="26" t="s">
        <v>19</v>
      </c>
      <c r="C15" s="26" t="s">
        <v>2</v>
      </c>
      <c r="D15" s="25" t="s">
        <v>107</v>
      </c>
      <c r="E15" s="26">
        <v>1987</v>
      </c>
      <c r="F15" s="33">
        <v>58</v>
      </c>
      <c r="G15" s="33">
        <v>30</v>
      </c>
      <c r="H15" s="34">
        <v>53</v>
      </c>
      <c r="I15" s="35">
        <v>45</v>
      </c>
      <c r="J15" s="26">
        <f t="shared" si="0"/>
        <v>186</v>
      </c>
      <c r="K15" s="26">
        <v>7</v>
      </c>
      <c r="U15" s="3"/>
    </row>
    <row r="16" spans="1:21">
      <c r="A16" s="26" t="s">
        <v>23</v>
      </c>
      <c r="B16" s="26" t="s">
        <v>24</v>
      </c>
      <c r="C16" s="26" t="s">
        <v>2</v>
      </c>
      <c r="D16" s="26"/>
      <c r="E16" s="26">
        <v>1982</v>
      </c>
      <c r="F16" s="33">
        <v>64</v>
      </c>
      <c r="G16" s="33">
        <v>39</v>
      </c>
      <c r="H16" s="34">
        <v>65</v>
      </c>
      <c r="I16" s="35">
        <v>0</v>
      </c>
      <c r="J16" s="26">
        <f t="shared" si="0"/>
        <v>168</v>
      </c>
      <c r="K16" s="26">
        <v>8</v>
      </c>
      <c r="U16" s="3"/>
    </row>
    <row r="17" spans="1:21">
      <c r="A17" s="26" t="s">
        <v>18</v>
      </c>
      <c r="B17" s="26" t="s">
        <v>19</v>
      </c>
      <c r="C17" s="26" t="s">
        <v>20</v>
      </c>
      <c r="D17" s="25" t="s">
        <v>110</v>
      </c>
      <c r="E17" s="26">
        <v>1987</v>
      </c>
      <c r="F17" s="33">
        <v>66</v>
      </c>
      <c r="G17" s="33">
        <v>0</v>
      </c>
      <c r="H17" s="34">
        <v>59</v>
      </c>
      <c r="I17" s="35">
        <v>40</v>
      </c>
      <c r="J17" s="26">
        <f t="shared" si="0"/>
        <v>165</v>
      </c>
      <c r="K17" s="26">
        <v>9</v>
      </c>
      <c r="U17" s="3"/>
    </row>
    <row r="18" spans="1:21">
      <c r="A18" s="26" t="s">
        <v>21</v>
      </c>
      <c r="B18" s="26" t="s">
        <v>22</v>
      </c>
      <c r="C18" s="26" t="s">
        <v>4</v>
      </c>
      <c r="D18" s="25" t="s">
        <v>104</v>
      </c>
      <c r="E18" s="26">
        <v>1973</v>
      </c>
      <c r="F18" s="33">
        <v>65</v>
      </c>
      <c r="G18" s="33">
        <v>36</v>
      </c>
      <c r="H18" s="33">
        <v>0</v>
      </c>
      <c r="I18" s="35">
        <v>62</v>
      </c>
      <c r="J18" s="26">
        <f t="shared" si="0"/>
        <v>163</v>
      </c>
      <c r="K18" s="26">
        <v>10</v>
      </c>
      <c r="U18" s="3"/>
    </row>
    <row r="19" spans="1:21">
      <c r="A19" s="26" t="s">
        <v>18</v>
      </c>
      <c r="B19" s="26" t="s">
        <v>38</v>
      </c>
      <c r="C19" s="26" t="s">
        <v>20</v>
      </c>
      <c r="D19" s="25" t="s">
        <v>110</v>
      </c>
      <c r="E19" s="26">
        <v>1965</v>
      </c>
      <c r="F19" s="33">
        <v>54</v>
      </c>
      <c r="G19" s="33">
        <v>0</v>
      </c>
      <c r="H19" s="34">
        <v>61</v>
      </c>
      <c r="I19" s="35">
        <v>47</v>
      </c>
      <c r="J19" s="26">
        <f t="shared" si="0"/>
        <v>162</v>
      </c>
      <c r="K19" s="26">
        <v>11</v>
      </c>
      <c r="U19" s="3"/>
    </row>
    <row r="20" spans="1:21">
      <c r="A20" s="26" t="s">
        <v>39</v>
      </c>
      <c r="B20" s="26" t="s">
        <v>40</v>
      </c>
      <c r="C20" s="26" t="s">
        <v>41</v>
      </c>
      <c r="D20" s="25" t="s">
        <v>101</v>
      </c>
      <c r="E20" s="26">
        <v>1962</v>
      </c>
      <c r="F20" s="33">
        <v>53</v>
      </c>
      <c r="G20" s="33">
        <v>0</v>
      </c>
      <c r="H20" s="34">
        <v>56</v>
      </c>
      <c r="I20" s="35">
        <v>48</v>
      </c>
      <c r="J20" s="26">
        <f t="shared" si="0"/>
        <v>157</v>
      </c>
      <c r="K20" s="26">
        <v>12</v>
      </c>
      <c r="U20" s="3"/>
    </row>
    <row r="21" spans="1:21">
      <c r="A21" s="26" t="s">
        <v>77</v>
      </c>
      <c r="B21" s="26" t="s">
        <v>78</v>
      </c>
      <c r="C21" s="26" t="s">
        <v>63</v>
      </c>
      <c r="D21" s="25" t="s">
        <v>102</v>
      </c>
      <c r="E21" s="26">
        <v>1974</v>
      </c>
      <c r="F21" s="33">
        <v>0</v>
      </c>
      <c r="G21" s="33">
        <v>38</v>
      </c>
      <c r="H21" s="34">
        <v>55</v>
      </c>
      <c r="I21" s="35">
        <v>59</v>
      </c>
      <c r="J21" s="26">
        <f t="shared" si="0"/>
        <v>152</v>
      </c>
      <c r="K21" s="26">
        <v>13</v>
      </c>
      <c r="U21" s="3"/>
    </row>
    <row r="22" spans="1:21">
      <c r="A22" s="26" t="s">
        <v>45</v>
      </c>
      <c r="B22" s="26" t="s">
        <v>46</v>
      </c>
      <c r="C22" s="26" t="s">
        <v>2</v>
      </c>
      <c r="D22" s="25" t="s">
        <v>101</v>
      </c>
      <c r="E22" s="26">
        <v>1968</v>
      </c>
      <c r="F22" s="33">
        <v>45</v>
      </c>
      <c r="G22" s="33">
        <v>25</v>
      </c>
      <c r="H22" s="34">
        <v>44</v>
      </c>
      <c r="I22" s="35">
        <v>37</v>
      </c>
      <c r="J22" s="26">
        <f t="shared" si="0"/>
        <v>151</v>
      </c>
      <c r="K22" s="26">
        <v>14</v>
      </c>
      <c r="U22" s="3"/>
    </row>
    <row r="23" spans="1:21">
      <c r="A23" s="26" t="s">
        <v>55</v>
      </c>
      <c r="B23" s="26" t="s">
        <v>56</v>
      </c>
      <c r="C23" s="26" t="s">
        <v>2</v>
      </c>
      <c r="D23" s="25" t="s">
        <v>109</v>
      </c>
      <c r="E23" s="26">
        <v>1983</v>
      </c>
      <c r="F23" s="33">
        <v>35</v>
      </c>
      <c r="G23" s="33">
        <v>15</v>
      </c>
      <c r="H23" s="34">
        <v>51</v>
      </c>
      <c r="I23" s="35">
        <v>46</v>
      </c>
      <c r="J23" s="26">
        <f t="shared" si="0"/>
        <v>147</v>
      </c>
      <c r="K23" s="26">
        <v>15</v>
      </c>
      <c r="U23" s="4"/>
    </row>
    <row r="24" spans="1:21">
      <c r="A24" s="26" t="s">
        <v>31</v>
      </c>
      <c r="B24" s="26" t="s">
        <v>32</v>
      </c>
      <c r="C24" s="26" t="s">
        <v>76</v>
      </c>
      <c r="D24" s="25" t="s">
        <v>118</v>
      </c>
      <c r="E24" s="26">
        <v>1977</v>
      </c>
      <c r="F24" s="33">
        <v>60</v>
      </c>
      <c r="G24" s="33">
        <v>0</v>
      </c>
      <c r="H24" s="34">
        <v>64</v>
      </c>
      <c r="I24" s="33">
        <v>0</v>
      </c>
      <c r="J24" s="26">
        <f t="shared" si="0"/>
        <v>124</v>
      </c>
      <c r="K24" s="26">
        <v>16</v>
      </c>
      <c r="U24" s="4"/>
    </row>
    <row r="25" spans="1:21">
      <c r="A25" s="26" t="s">
        <v>0</v>
      </c>
      <c r="B25" s="26" t="s">
        <v>1</v>
      </c>
      <c r="C25" s="26" t="s">
        <v>2</v>
      </c>
      <c r="D25" s="25" t="s">
        <v>100</v>
      </c>
      <c r="E25" s="26">
        <v>1993</v>
      </c>
      <c r="F25" s="33">
        <v>78</v>
      </c>
      <c r="G25" s="33">
        <v>46</v>
      </c>
      <c r="H25" s="33">
        <v>0</v>
      </c>
      <c r="I25" s="33">
        <v>0</v>
      </c>
      <c r="J25" s="26">
        <f t="shared" si="0"/>
        <v>124</v>
      </c>
      <c r="K25" s="26">
        <v>16</v>
      </c>
      <c r="U25" s="4"/>
    </row>
    <row r="26" spans="1:21">
      <c r="A26" s="26" t="s">
        <v>10</v>
      </c>
      <c r="B26" s="26" t="s">
        <v>11</v>
      </c>
      <c r="C26" s="26" t="s">
        <v>2</v>
      </c>
      <c r="D26" s="25" t="s">
        <v>101</v>
      </c>
      <c r="E26" s="26">
        <v>1976</v>
      </c>
      <c r="F26" s="33">
        <v>74</v>
      </c>
      <c r="G26" s="33">
        <v>43</v>
      </c>
      <c r="H26" s="33">
        <v>0</v>
      </c>
      <c r="I26" s="33">
        <v>0</v>
      </c>
      <c r="J26" s="26">
        <f t="shared" si="0"/>
        <v>117</v>
      </c>
      <c r="K26" s="26">
        <v>18</v>
      </c>
      <c r="U26" s="3"/>
    </row>
    <row r="27" spans="1:21">
      <c r="A27" s="26" t="s">
        <v>31</v>
      </c>
      <c r="B27" s="26" t="s">
        <v>36</v>
      </c>
      <c r="C27" s="26" t="s">
        <v>76</v>
      </c>
      <c r="D27" s="25" t="s">
        <v>118</v>
      </c>
      <c r="E27" s="26">
        <v>1977</v>
      </c>
      <c r="F27" s="33">
        <v>57</v>
      </c>
      <c r="G27" s="33">
        <v>0</v>
      </c>
      <c r="H27" s="34">
        <v>60</v>
      </c>
      <c r="I27" s="33">
        <v>0</v>
      </c>
      <c r="J27" s="26">
        <f t="shared" si="0"/>
        <v>117</v>
      </c>
      <c r="K27" s="26">
        <v>18</v>
      </c>
      <c r="U27" s="4"/>
    </row>
    <row r="28" spans="1:21">
      <c r="A28" s="26" t="s">
        <v>43</v>
      </c>
      <c r="B28" s="26" t="s">
        <v>44</v>
      </c>
      <c r="C28" s="26" t="s">
        <v>20</v>
      </c>
      <c r="D28" s="25" t="s">
        <v>110</v>
      </c>
      <c r="E28" s="26">
        <v>1977</v>
      </c>
      <c r="F28" s="33">
        <v>46</v>
      </c>
      <c r="G28" s="33">
        <v>26</v>
      </c>
      <c r="H28" s="33">
        <v>0</v>
      </c>
      <c r="I28" s="35">
        <v>42</v>
      </c>
      <c r="J28" s="26">
        <f t="shared" si="0"/>
        <v>114</v>
      </c>
      <c r="K28" s="26">
        <v>20</v>
      </c>
      <c r="U28" s="3"/>
    </row>
    <row r="29" spans="1:21">
      <c r="A29" s="26" t="s">
        <v>49</v>
      </c>
      <c r="B29" s="26" t="s">
        <v>50</v>
      </c>
      <c r="C29" s="26" t="s">
        <v>76</v>
      </c>
      <c r="D29" s="25" t="s">
        <v>108</v>
      </c>
      <c r="E29" s="26">
        <v>1962</v>
      </c>
      <c r="F29" s="33">
        <v>40</v>
      </c>
      <c r="G29" s="33">
        <v>19</v>
      </c>
      <c r="H29" s="34">
        <v>52</v>
      </c>
      <c r="I29" s="33">
        <v>0</v>
      </c>
      <c r="J29" s="26">
        <f t="shared" si="0"/>
        <v>111</v>
      </c>
      <c r="K29" s="26">
        <v>21</v>
      </c>
      <c r="U29" s="3"/>
    </row>
    <row r="30" spans="1:21">
      <c r="A30" s="26" t="s">
        <v>51</v>
      </c>
      <c r="B30" s="26" t="s">
        <v>52</v>
      </c>
      <c r="C30" s="26" t="s">
        <v>53</v>
      </c>
      <c r="D30" s="25" t="s">
        <v>111</v>
      </c>
      <c r="E30" s="26">
        <v>1966</v>
      </c>
      <c r="F30" s="33">
        <v>37</v>
      </c>
      <c r="G30" s="33">
        <v>21</v>
      </c>
      <c r="H30" s="34">
        <v>49</v>
      </c>
      <c r="I30" s="33">
        <v>0</v>
      </c>
      <c r="J30" s="26">
        <f t="shared" si="0"/>
        <v>107</v>
      </c>
      <c r="K30" s="26">
        <v>22</v>
      </c>
      <c r="U30" s="3"/>
    </row>
    <row r="31" spans="1:21">
      <c r="A31" s="26" t="s">
        <v>64</v>
      </c>
      <c r="B31" s="26" t="s">
        <v>22</v>
      </c>
      <c r="C31" s="26" t="s">
        <v>61</v>
      </c>
      <c r="D31" s="25" t="s">
        <v>112</v>
      </c>
      <c r="E31" s="26">
        <v>1978</v>
      </c>
      <c r="F31" s="33">
        <v>27</v>
      </c>
      <c r="G31" s="33">
        <v>12</v>
      </c>
      <c r="H31" s="34">
        <v>38</v>
      </c>
      <c r="I31" s="35">
        <v>25</v>
      </c>
      <c r="J31" s="26">
        <f t="shared" si="0"/>
        <v>102</v>
      </c>
      <c r="K31" s="26">
        <v>23</v>
      </c>
      <c r="U31" s="3"/>
    </row>
    <row r="32" spans="1:21">
      <c r="A32" s="26" t="s">
        <v>79</v>
      </c>
      <c r="B32" s="26" t="s">
        <v>80</v>
      </c>
      <c r="C32" s="26" t="s">
        <v>76</v>
      </c>
      <c r="D32" s="25" t="s">
        <v>106</v>
      </c>
      <c r="E32" s="26">
        <v>1999</v>
      </c>
      <c r="F32" s="33">
        <v>0</v>
      </c>
      <c r="G32" s="33">
        <v>31</v>
      </c>
      <c r="H32" s="34">
        <v>67</v>
      </c>
      <c r="I32" s="33">
        <v>0</v>
      </c>
      <c r="J32" s="26">
        <f t="shared" si="0"/>
        <v>98</v>
      </c>
      <c r="K32" s="26">
        <v>24</v>
      </c>
      <c r="U32" s="3"/>
    </row>
    <row r="33" spans="1:21">
      <c r="A33" s="26" t="s">
        <v>25</v>
      </c>
      <c r="B33" s="26" t="s">
        <v>26</v>
      </c>
      <c r="C33" s="26" t="s">
        <v>4</v>
      </c>
      <c r="D33" s="26"/>
      <c r="E33" s="26">
        <v>1975</v>
      </c>
      <c r="F33" s="33">
        <v>63</v>
      </c>
      <c r="G33" s="33">
        <v>33</v>
      </c>
      <c r="H33" s="33">
        <v>0</v>
      </c>
      <c r="I33" s="33">
        <v>0</v>
      </c>
      <c r="J33" s="26">
        <f t="shared" si="0"/>
        <v>96</v>
      </c>
      <c r="K33" s="26">
        <v>25</v>
      </c>
      <c r="U33" s="3"/>
    </row>
    <row r="34" spans="1:21">
      <c r="A34" s="26" t="s">
        <v>69</v>
      </c>
      <c r="B34" s="26" t="s">
        <v>30</v>
      </c>
      <c r="C34" s="26" t="s">
        <v>76</v>
      </c>
      <c r="D34" s="26"/>
      <c r="E34" s="26">
        <v>1986</v>
      </c>
      <c r="F34" s="33">
        <v>19</v>
      </c>
      <c r="G34" s="33">
        <v>0</v>
      </c>
      <c r="H34" s="34">
        <v>75</v>
      </c>
      <c r="I34" s="33">
        <v>0</v>
      </c>
      <c r="J34" s="26">
        <f t="shared" si="0"/>
        <v>94</v>
      </c>
      <c r="K34" s="26">
        <v>26</v>
      </c>
      <c r="U34" s="3"/>
    </row>
    <row r="35" spans="1:21">
      <c r="A35" s="26" t="s">
        <v>33</v>
      </c>
      <c r="B35" s="26" t="s">
        <v>34</v>
      </c>
      <c r="C35" s="26" t="s">
        <v>2</v>
      </c>
      <c r="D35" s="25" t="s">
        <v>105</v>
      </c>
      <c r="E35" s="26">
        <v>1983</v>
      </c>
      <c r="F35" s="33">
        <v>59</v>
      </c>
      <c r="G35" s="33">
        <v>34</v>
      </c>
      <c r="H35" s="33">
        <v>0</v>
      </c>
      <c r="I35" s="33">
        <v>0</v>
      </c>
      <c r="J35" s="26">
        <f t="shared" si="0"/>
        <v>93</v>
      </c>
      <c r="K35" s="26">
        <v>27</v>
      </c>
      <c r="U35" s="3"/>
    </row>
    <row r="36" spans="1:21">
      <c r="A36" s="26" t="s">
        <v>81</v>
      </c>
      <c r="B36" s="26" t="s">
        <v>19</v>
      </c>
      <c r="C36" s="26" t="s">
        <v>76</v>
      </c>
      <c r="D36" s="25" t="s">
        <v>108</v>
      </c>
      <c r="E36" s="26">
        <v>1983</v>
      </c>
      <c r="F36" s="33">
        <v>0</v>
      </c>
      <c r="G36" s="33">
        <v>29</v>
      </c>
      <c r="H36" s="33">
        <v>0</v>
      </c>
      <c r="I36" s="35">
        <v>57</v>
      </c>
      <c r="J36" s="26">
        <f t="shared" si="0"/>
        <v>86</v>
      </c>
      <c r="K36" s="26">
        <v>28</v>
      </c>
      <c r="N36" s="2"/>
      <c r="Q36" s="2"/>
      <c r="U36" s="6"/>
    </row>
    <row r="37" spans="1:21">
      <c r="A37" s="26" t="s">
        <v>47</v>
      </c>
      <c r="B37" s="26" t="s">
        <v>22</v>
      </c>
      <c r="C37" s="26" t="s">
        <v>76</v>
      </c>
      <c r="D37" s="25" t="s">
        <v>118</v>
      </c>
      <c r="E37" s="26">
        <v>1965</v>
      </c>
      <c r="F37" s="33">
        <v>42</v>
      </c>
      <c r="G37" s="33">
        <v>0</v>
      </c>
      <c r="H37" s="33">
        <v>0</v>
      </c>
      <c r="I37" s="35">
        <v>43</v>
      </c>
      <c r="J37" s="26">
        <f t="shared" si="0"/>
        <v>85</v>
      </c>
      <c r="K37" s="26">
        <v>29</v>
      </c>
      <c r="U37" s="3"/>
    </row>
    <row r="38" spans="1:21">
      <c r="A38" s="26" t="s">
        <v>42</v>
      </c>
      <c r="B38" s="26" t="s">
        <v>19</v>
      </c>
      <c r="C38" s="26" t="s">
        <v>4</v>
      </c>
      <c r="D38" s="26"/>
      <c r="E38" s="26">
        <v>1979</v>
      </c>
      <c r="F38" s="33">
        <v>51</v>
      </c>
      <c r="G38" s="33">
        <v>32</v>
      </c>
      <c r="H38" s="33">
        <v>0</v>
      </c>
      <c r="I38" s="33">
        <v>0</v>
      </c>
      <c r="J38" s="26">
        <f t="shared" si="0"/>
        <v>83</v>
      </c>
      <c r="K38" s="26">
        <v>30</v>
      </c>
      <c r="U38" s="3"/>
    </row>
    <row r="39" spans="1:21">
      <c r="A39" s="24" t="s">
        <v>134</v>
      </c>
      <c r="B39" s="24" t="s">
        <v>16</v>
      </c>
      <c r="C39" s="24" t="s">
        <v>143</v>
      </c>
      <c r="D39" s="24"/>
      <c r="E39" s="24">
        <v>1992</v>
      </c>
      <c r="F39" s="35">
        <v>0</v>
      </c>
      <c r="G39" s="35">
        <v>0</v>
      </c>
      <c r="H39" s="34">
        <v>48</v>
      </c>
      <c r="I39" s="35">
        <v>32</v>
      </c>
      <c r="J39" s="26">
        <f t="shared" si="0"/>
        <v>80</v>
      </c>
      <c r="K39" s="26">
        <v>31</v>
      </c>
      <c r="U39" s="3"/>
    </row>
    <row r="40" spans="1:21">
      <c r="A40" s="26" t="s">
        <v>33</v>
      </c>
      <c r="B40" s="26" t="s">
        <v>3</v>
      </c>
      <c r="C40" s="26" t="s">
        <v>2</v>
      </c>
      <c r="D40" s="25" t="s">
        <v>109</v>
      </c>
      <c r="E40" s="26">
        <v>1975</v>
      </c>
      <c r="F40" s="33">
        <v>52</v>
      </c>
      <c r="G40" s="33">
        <v>27</v>
      </c>
      <c r="H40" s="33">
        <v>0</v>
      </c>
      <c r="I40" s="33">
        <v>0</v>
      </c>
      <c r="J40" s="26">
        <f t="shared" si="0"/>
        <v>79</v>
      </c>
      <c r="K40" s="26">
        <v>32</v>
      </c>
      <c r="U40" s="4"/>
    </row>
    <row r="41" spans="1:21">
      <c r="A41" s="24" t="s">
        <v>141</v>
      </c>
      <c r="B41" s="24" t="s">
        <v>60</v>
      </c>
      <c r="C41" s="24" t="s">
        <v>144</v>
      </c>
      <c r="D41" s="24" t="s">
        <v>139</v>
      </c>
      <c r="E41" s="24">
        <v>1968</v>
      </c>
      <c r="F41" s="35">
        <v>0</v>
      </c>
      <c r="G41" s="35">
        <v>0</v>
      </c>
      <c r="H41" s="34">
        <v>41</v>
      </c>
      <c r="I41" s="35">
        <v>35</v>
      </c>
      <c r="J41" s="26">
        <f t="shared" ref="J41:J58" si="1">SUM(F41:I41)</f>
        <v>76</v>
      </c>
      <c r="K41" s="26">
        <v>33</v>
      </c>
      <c r="U41" s="4"/>
    </row>
    <row r="42" spans="1:21">
      <c r="A42" s="26" t="s">
        <v>70</v>
      </c>
      <c r="B42" s="26" t="s">
        <v>48</v>
      </c>
      <c r="C42" s="26" t="s">
        <v>76</v>
      </c>
      <c r="D42" s="26"/>
      <c r="E42" s="26">
        <v>1967</v>
      </c>
      <c r="F42" s="33">
        <v>18</v>
      </c>
      <c r="G42" s="33">
        <v>11</v>
      </c>
      <c r="H42" s="34">
        <v>37</v>
      </c>
      <c r="I42" s="33">
        <v>0</v>
      </c>
      <c r="J42" s="26">
        <f t="shared" si="1"/>
        <v>66</v>
      </c>
      <c r="K42" s="26">
        <v>34</v>
      </c>
      <c r="U42" s="3"/>
    </row>
    <row r="43" spans="1:21">
      <c r="A43" s="26" t="s">
        <v>68</v>
      </c>
      <c r="B43" s="26" t="s">
        <v>15</v>
      </c>
      <c r="C43" s="26" t="s">
        <v>76</v>
      </c>
      <c r="D43" s="25" t="s">
        <v>113</v>
      </c>
      <c r="E43" s="26">
        <v>1977</v>
      </c>
      <c r="F43" s="33">
        <v>20</v>
      </c>
      <c r="G43" s="33">
        <v>8</v>
      </c>
      <c r="H43" s="34">
        <v>30</v>
      </c>
      <c r="I43" s="33">
        <v>0</v>
      </c>
      <c r="J43" s="26">
        <f t="shared" si="1"/>
        <v>58</v>
      </c>
      <c r="K43" s="26">
        <v>35</v>
      </c>
      <c r="N43" s="2"/>
      <c r="Q43" s="2"/>
      <c r="U43" s="6"/>
    </row>
    <row r="44" spans="1:21">
      <c r="A44" s="26" t="s">
        <v>58</v>
      </c>
      <c r="B44" s="26" t="s">
        <v>59</v>
      </c>
      <c r="C44" s="26" t="s">
        <v>76</v>
      </c>
      <c r="D44" s="25" t="s">
        <v>119</v>
      </c>
      <c r="E44" s="26">
        <v>1976</v>
      </c>
      <c r="F44" s="33">
        <v>33</v>
      </c>
      <c r="G44" s="33">
        <v>0</v>
      </c>
      <c r="H44" s="34">
        <v>24</v>
      </c>
      <c r="I44" s="33">
        <v>0</v>
      </c>
      <c r="J44" s="26">
        <f t="shared" si="1"/>
        <v>57</v>
      </c>
      <c r="K44" s="26">
        <v>36</v>
      </c>
      <c r="U44" s="3"/>
    </row>
    <row r="45" spans="1:21">
      <c r="A45" s="24" t="s">
        <v>135</v>
      </c>
      <c r="B45" s="24" t="s">
        <v>133</v>
      </c>
      <c r="C45" s="24" t="s">
        <v>142</v>
      </c>
      <c r="D45" s="24"/>
      <c r="E45" s="24">
        <v>1983</v>
      </c>
      <c r="F45" s="35">
        <v>0</v>
      </c>
      <c r="G45" s="35">
        <v>0</v>
      </c>
      <c r="H45" s="34">
        <v>36</v>
      </c>
      <c r="I45" s="35">
        <v>19</v>
      </c>
      <c r="J45" s="26">
        <f t="shared" si="1"/>
        <v>55</v>
      </c>
      <c r="K45" s="26">
        <v>37</v>
      </c>
      <c r="U45" s="4"/>
    </row>
    <row r="46" spans="1:21">
      <c r="A46" s="24" t="s">
        <v>138</v>
      </c>
      <c r="B46" s="24" t="s">
        <v>36</v>
      </c>
      <c r="C46" s="24" t="s">
        <v>136</v>
      </c>
      <c r="D46" s="24"/>
      <c r="E46" s="24">
        <v>1983</v>
      </c>
      <c r="F46" s="35">
        <v>0</v>
      </c>
      <c r="G46" s="35">
        <v>0</v>
      </c>
      <c r="H46" s="34">
        <v>32</v>
      </c>
      <c r="I46" s="35">
        <v>17</v>
      </c>
      <c r="J46" s="26">
        <f t="shared" si="1"/>
        <v>49</v>
      </c>
      <c r="K46" s="26">
        <v>38</v>
      </c>
      <c r="N46" s="2"/>
      <c r="Q46" s="2"/>
      <c r="U46" s="6"/>
    </row>
    <row r="47" spans="1:21">
      <c r="A47" s="26" t="s">
        <v>57</v>
      </c>
      <c r="B47" s="26" t="s">
        <v>30</v>
      </c>
      <c r="C47" s="26" t="s">
        <v>2</v>
      </c>
      <c r="D47" s="26"/>
      <c r="E47" s="26">
        <v>1977</v>
      </c>
      <c r="F47" s="33">
        <v>34</v>
      </c>
      <c r="G47" s="33">
        <v>13</v>
      </c>
      <c r="H47" s="33">
        <v>0</v>
      </c>
      <c r="I47" s="33">
        <v>0</v>
      </c>
      <c r="J47" s="26">
        <f t="shared" si="1"/>
        <v>47</v>
      </c>
      <c r="K47" s="26">
        <v>39</v>
      </c>
      <c r="N47" s="2"/>
      <c r="Q47" s="2"/>
      <c r="U47" s="6"/>
    </row>
    <row r="48" spans="1:21">
      <c r="A48" s="26" t="s">
        <v>51</v>
      </c>
      <c r="B48" s="26" t="s">
        <v>82</v>
      </c>
      <c r="C48" s="26" t="s">
        <v>4</v>
      </c>
      <c r="D48" s="25" t="s">
        <v>115</v>
      </c>
      <c r="E48" s="26">
        <v>1975</v>
      </c>
      <c r="F48" s="33">
        <v>0</v>
      </c>
      <c r="G48" s="33">
        <v>6</v>
      </c>
      <c r="H48" s="33">
        <v>0</v>
      </c>
      <c r="I48" s="35">
        <v>41</v>
      </c>
      <c r="J48" s="26">
        <f t="shared" si="1"/>
        <v>47</v>
      </c>
      <c r="K48" s="26">
        <v>39</v>
      </c>
      <c r="U48" s="4"/>
    </row>
    <row r="49" spans="1:21">
      <c r="A49" s="26" t="s">
        <v>62</v>
      </c>
      <c r="B49" s="26" t="s">
        <v>24</v>
      </c>
      <c r="C49" s="26" t="s">
        <v>63</v>
      </c>
      <c r="D49" s="26"/>
      <c r="E49" s="26">
        <v>1973</v>
      </c>
      <c r="F49" s="33">
        <v>29</v>
      </c>
      <c r="G49" s="33">
        <v>18</v>
      </c>
      <c r="H49" s="33">
        <v>0</v>
      </c>
      <c r="I49" s="33">
        <v>0</v>
      </c>
      <c r="J49" s="26">
        <f t="shared" si="1"/>
        <v>47</v>
      </c>
      <c r="K49" s="26">
        <v>39</v>
      </c>
      <c r="U49" s="4"/>
    </row>
    <row r="50" spans="1:21">
      <c r="A50" s="24" t="s">
        <v>137</v>
      </c>
      <c r="B50" s="24" t="s">
        <v>32</v>
      </c>
      <c r="C50" s="24" t="s">
        <v>4</v>
      </c>
      <c r="D50" s="24" t="s">
        <v>103</v>
      </c>
      <c r="E50" s="24">
        <v>1968</v>
      </c>
      <c r="F50" s="35">
        <v>0</v>
      </c>
      <c r="G50" s="35">
        <v>0</v>
      </c>
      <c r="H50" s="34">
        <v>26</v>
      </c>
      <c r="I50" s="35">
        <v>18</v>
      </c>
      <c r="J50" s="26">
        <f t="shared" si="1"/>
        <v>44</v>
      </c>
      <c r="K50" s="26">
        <v>42</v>
      </c>
      <c r="U50" s="3"/>
    </row>
    <row r="51" spans="1:21">
      <c r="A51" s="26" t="s">
        <v>83</v>
      </c>
      <c r="B51" s="26" t="s">
        <v>84</v>
      </c>
      <c r="C51" s="26" t="s">
        <v>85</v>
      </c>
      <c r="D51" s="25" t="s">
        <v>116</v>
      </c>
      <c r="E51" s="26">
        <v>1976</v>
      </c>
      <c r="F51" s="33">
        <v>0</v>
      </c>
      <c r="G51" s="33">
        <v>5</v>
      </c>
      <c r="H51" s="34">
        <v>33</v>
      </c>
      <c r="I51" s="33">
        <v>0</v>
      </c>
      <c r="J51" s="26">
        <f t="shared" si="1"/>
        <v>38</v>
      </c>
      <c r="K51" s="26">
        <v>43</v>
      </c>
      <c r="U51" s="3"/>
    </row>
    <row r="52" spans="1:21">
      <c r="A52" s="26" t="s">
        <v>65</v>
      </c>
      <c r="B52" s="26" t="s">
        <v>66</v>
      </c>
      <c r="C52" s="26" t="s">
        <v>76</v>
      </c>
      <c r="D52" s="25" t="s">
        <v>118</v>
      </c>
      <c r="E52" s="26">
        <v>1960</v>
      </c>
      <c r="F52" s="33">
        <v>23</v>
      </c>
      <c r="G52" s="33">
        <v>9</v>
      </c>
      <c r="H52" s="33">
        <v>0</v>
      </c>
      <c r="I52" s="33">
        <v>0</v>
      </c>
      <c r="J52" s="26">
        <f t="shared" si="1"/>
        <v>32</v>
      </c>
      <c r="K52" s="26">
        <v>44</v>
      </c>
      <c r="U52" s="4"/>
    </row>
    <row r="53" spans="1:21">
      <c r="A53" s="26" t="s">
        <v>67</v>
      </c>
      <c r="B53" s="26" t="s">
        <v>22</v>
      </c>
      <c r="C53" s="26" t="s">
        <v>76</v>
      </c>
      <c r="D53" s="25" t="s">
        <v>118</v>
      </c>
      <c r="E53" s="26">
        <v>1973</v>
      </c>
      <c r="F53" s="33">
        <v>22</v>
      </c>
      <c r="G53" s="33">
        <v>0</v>
      </c>
      <c r="H53" s="34">
        <v>10</v>
      </c>
      <c r="I53" s="33">
        <v>0</v>
      </c>
      <c r="J53" s="26">
        <f t="shared" si="1"/>
        <v>32</v>
      </c>
      <c r="K53" s="26">
        <v>44</v>
      </c>
      <c r="N53" s="2"/>
      <c r="Q53" s="2"/>
      <c r="U53" s="6"/>
    </row>
    <row r="54" spans="1:21">
      <c r="A54" s="26" t="s">
        <v>10</v>
      </c>
      <c r="B54" s="26" t="s">
        <v>73</v>
      </c>
      <c r="C54" s="26" t="s">
        <v>2</v>
      </c>
      <c r="D54" s="25" t="s">
        <v>114</v>
      </c>
      <c r="E54" s="26">
        <v>1973</v>
      </c>
      <c r="F54" s="33">
        <v>11</v>
      </c>
      <c r="G54" s="33">
        <v>0</v>
      </c>
      <c r="H54" s="33">
        <v>0</v>
      </c>
      <c r="I54" s="35">
        <v>16</v>
      </c>
      <c r="J54" s="26">
        <f t="shared" si="1"/>
        <v>27</v>
      </c>
      <c r="K54" s="26">
        <v>46</v>
      </c>
    </row>
    <row r="55" spans="1:21">
      <c r="A55" s="26" t="s">
        <v>71</v>
      </c>
      <c r="B55" s="26" t="s">
        <v>32</v>
      </c>
      <c r="C55" s="26" t="s">
        <v>54</v>
      </c>
      <c r="D55" s="24" t="s">
        <v>106</v>
      </c>
      <c r="E55" s="26">
        <v>1975</v>
      </c>
      <c r="F55" s="33">
        <v>15</v>
      </c>
      <c r="G55" s="33">
        <v>0</v>
      </c>
      <c r="H55" s="34">
        <v>11</v>
      </c>
      <c r="I55" s="33">
        <v>0</v>
      </c>
      <c r="J55" s="26">
        <f t="shared" si="1"/>
        <v>26</v>
      </c>
      <c r="K55" s="26">
        <v>47</v>
      </c>
    </row>
    <row r="56" spans="1:21">
      <c r="A56" s="26" t="s">
        <v>68</v>
      </c>
      <c r="B56" s="26" t="s">
        <v>14</v>
      </c>
      <c r="C56" s="26" t="s">
        <v>4</v>
      </c>
      <c r="D56" s="25" t="s">
        <v>117</v>
      </c>
      <c r="E56" s="26">
        <v>1975</v>
      </c>
      <c r="F56" s="33">
        <v>4</v>
      </c>
      <c r="G56" s="33">
        <v>3</v>
      </c>
      <c r="H56" s="34">
        <v>14</v>
      </c>
      <c r="I56" s="33">
        <v>0</v>
      </c>
      <c r="J56" s="26">
        <f t="shared" si="1"/>
        <v>21</v>
      </c>
      <c r="K56" s="26">
        <v>48</v>
      </c>
    </row>
    <row r="57" spans="1:21">
      <c r="A57" s="26" t="s">
        <v>72</v>
      </c>
      <c r="B57" s="26" t="s">
        <v>60</v>
      </c>
      <c r="C57" s="26" t="s">
        <v>2</v>
      </c>
      <c r="D57" s="25" t="s">
        <v>114</v>
      </c>
      <c r="E57" s="26">
        <v>1955</v>
      </c>
      <c r="F57" s="33">
        <v>13</v>
      </c>
      <c r="G57" s="33">
        <v>7</v>
      </c>
      <c r="H57" s="33">
        <v>0</v>
      </c>
      <c r="I57" s="33">
        <v>0</v>
      </c>
      <c r="J57" s="26">
        <f t="shared" si="1"/>
        <v>20</v>
      </c>
      <c r="K57" s="26">
        <v>49</v>
      </c>
    </row>
    <row r="58" spans="1:21">
      <c r="A58" s="26" t="s">
        <v>74</v>
      </c>
      <c r="B58" s="26" t="s">
        <v>75</v>
      </c>
      <c r="C58" s="26" t="s">
        <v>76</v>
      </c>
      <c r="D58" s="25" t="s">
        <v>111</v>
      </c>
      <c r="E58" s="26">
        <v>1992</v>
      </c>
      <c r="F58" s="33">
        <v>9</v>
      </c>
      <c r="G58" s="33">
        <v>0</v>
      </c>
      <c r="H58" s="34">
        <v>9</v>
      </c>
      <c r="I58" s="33">
        <v>0</v>
      </c>
      <c r="J58" s="26">
        <f t="shared" si="1"/>
        <v>18</v>
      </c>
      <c r="K58" s="26">
        <v>50</v>
      </c>
    </row>
    <row r="59" spans="1:21">
      <c r="A59" s="32"/>
      <c r="B59" s="32"/>
      <c r="C59" s="32"/>
      <c r="D59" s="27"/>
      <c r="E59" s="32"/>
      <c r="F59" s="31"/>
      <c r="G59" s="31"/>
      <c r="H59" s="32"/>
      <c r="J59" s="31"/>
      <c r="K59" s="31"/>
    </row>
    <row r="60" spans="1:21">
      <c r="A60" s="27"/>
      <c r="B60" s="27"/>
      <c r="C60" s="27"/>
      <c r="D60" s="27"/>
      <c r="E60" s="27"/>
      <c r="F60" s="28"/>
      <c r="G60" s="28"/>
      <c r="H60" s="27"/>
      <c r="J60" s="28"/>
      <c r="K60" s="28"/>
    </row>
    <row r="61" spans="1:21">
      <c r="A61" s="27"/>
      <c r="B61" s="27"/>
      <c r="C61" s="27"/>
      <c r="D61" s="27"/>
      <c r="E61" s="27"/>
      <c r="F61" s="28"/>
      <c r="G61" s="28"/>
      <c r="H61" s="27"/>
      <c r="J61" s="28"/>
      <c r="K61" s="28"/>
    </row>
    <row r="62" spans="1:21">
      <c r="A62" s="32"/>
      <c r="B62" s="32"/>
      <c r="C62" s="32"/>
      <c r="D62" s="27"/>
      <c r="E62" s="32"/>
      <c r="F62" s="31"/>
      <c r="G62" s="31"/>
      <c r="H62" s="32"/>
      <c r="J62" s="31"/>
      <c r="K62" s="31"/>
    </row>
    <row r="63" spans="1:21">
      <c r="A63" s="27"/>
      <c r="B63" s="27"/>
      <c r="C63" s="27"/>
      <c r="D63" s="27"/>
      <c r="E63" s="27"/>
      <c r="F63" s="28"/>
      <c r="G63" s="28"/>
      <c r="H63" s="27"/>
      <c r="J63" s="28"/>
      <c r="K63" s="28"/>
    </row>
    <row r="64" spans="1:21">
      <c r="A64" s="32"/>
      <c r="B64" s="32"/>
      <c r="C64" s="32"/>
      <c r="D64" s="27"/>
      <c r="E64" s="32"/>
      <c r="F64" s="31"/>
      <c r="G64" s="31"/>
      <c r="H64" s="32"/>
      <c r="J64" s="31"/>
      <c r="K64" s="31"/>
    </row>
    <row r="65" spans="1:11">
      <c r="A65" s="27"/>
      <c r="B65" s="27"/>
      <c r="C65" s="27"/>
      <c r="D65" s="27"/>
      <c r="E65" s="27"/>
      <c r="F65" s="28"/>
      <c r="G65" s="28"/>
      <c r="H65" s="27"/>
      <c r="J65" s="28"/>
      <c r="K65" s="28"/>
    </row>
    <row r="66" spans="1:11">
      <c r="A66" s="32"/>
      <c r="B66" s="32"/>
      <c r="C66" s="32"/>
      <c r="D66" s="27"/>
      <c r="E66" s="32"/>
      <c r="F66" s="31"/>
      <c r="G66" s="31"/>
      <c r="H66" s="27"/>
      <c r="J66" s="31"/>
      <c r="K66" s="31"/>
    </row>
    <row r="67" spans="1:11">
      <c r="A67" s="27"/>
      <c r="B67" s="27"/>
      <c r="C67" s="27"/>
      <c r="D67" s="27"/>
      <c r="E67" s="27"/>
      <c r="F67" s="28"/>
      <c r="G67" s="28"/>
      <c r="H67" s="27"/>
      <c r="J67" s="28"/>
      <c r="K67" s="28"/>
    </row>
    <row r="68" spans="1:11">
      <c r="A68" s="27"/>
      <c r="B68" s="27"/>
      <c r="C68" s="27"/>
      <c r="D68" s="27"/>
      <c r="E68" s="27"/>
      <c r="F68" s="28"/>
      <c r="G68" s="28"/>
      <c r="H68" s="27"/>
      <c r="J68" s="28"/>
      <c r="K68" s="28"/>
    </row>
    <row r="69" spans="1:11">
      <c r="A69" s="27"/>
      <c r="B69" s="27"/>
      <c r="C69" s="27"/>
      <c r="D69" s="27"/>
      <c r="E69" s="27"/>
      <c r="F69" s="28"/>
      <c r="G69" s="28"/>
      <c r="H69" s="27"/>
      <c r="J69" s="28"/>
      <c r="K69" s="28"/>
    </row>
    <row r="70" spans="1:11">
      <c r="A70" s="32"/>
      <c r="B70" s="32"/>
      <c r="C70" s="32"/>
      <c r="D70" s="27"/>
      <c r="E70" s="32"/>
      <c r="F70" s="31"/>
      <c r="G70" s="31"/>
      <c r="H70" s="27"/>
      <c r="J70" s="31"/>
      <c r="K70" s="31"/>
    </row>
    <row r="71" spans="1:11">
      <c r="A71" s="32"/>
      <c r="B71" s="32"/>
      <c r="C71" s="32"/>
      <c r="D71" s="27"/>
      <c r="E71" s="32"/>
      <c r="F71" s="31"/>
      <c r="G71" s="31"/>
      <c r="H71" s="27"/>
      <c r="J71" s="31"/>
      <c r="K71" s="31"/>
    </row>
    <row r="72" spans="1:11">
      <c r="A72" s="27"/>
      <c r="B72" s="27"/>
      <c r="C72" s="27"/>
      <c r="D72" s="27"/>
      <c r="E72" s="27"/>
      <c r="F72" s="28"/>
      <c r="G72" s="28"/>
      <c r="H72" s="27"/>
      <c r="J72" s="28"/>
      <c r="K72" s="28"/>
    </row>
    <row r="73" spans="1:11">
      <c r="A73" s="27"/>
      <c r="B73" s="27"/>
      <c r="C73" s="27"/>
      <c r="D73" s="27"/>
      <c r="E73" s="27"/>
      <c r="F73" s="28"/>
      <c r="G73" s="28"/>
      <c r="H73" s="27"/>
      <c r="J73" s="28"/>
      <c r="K73" s="28"/>
    </row>
    <row r="74" spans="1:11">
      <c r="A74" s="32"/>
      <c r="B74" s="32"/>
      <c r="C74" s="32"/>
      <c r="D74" s="27"/>
      <c r="E74" s="32"/>
      <c r="F74" s="31"/>
      <c r="G74" s="31"/>
      <c r="H74" s="32"/>
      <c r="J74" s="31"/>
      <c r="K74" s="31"/>
    </row>
    <row r="75" spans="1:11">
      <c r="A75" s="27"/>
      <c r="B75" s="27"/>
      <c r="C75" s="27"/>
      <c r="D75" s="27"/>
      <c r="E75" s="27"/>
      <c r="F75" s="28"/>
      <c r="G75" s="28"/>
      <c r="H75" s="27"/>
      <c r="J75" s="31"/>
      <c r="K75" s="31"/>
    </row>
    <row r="76" spans="1:11">
      <c r="A76" s="27"/>
      <c r="B76" s="27"/>
      <c r="C76" s="27"/>
      <c r="D76" s="27"/>
      <c r="E76" s="27"/>
      <c r="F76" s="28"/>
      <c r="G76" s="28"/>
      <c r="H76" s="27"/>
      <c r="J76" s="31"/>
      <c r="K76" s="31"/>
    </row>
    <row r="77" spans="1:11">
      <c r="A77" s="32"/>
      <c r="B77" s="32"/>
      <c r="C77" s="32"/>
      <c r="D77" s="32"/>
      <c r="E77" s="32"/>
      <c r="F77" s="31"/>
      <c r="G77" s="31"/>
      <c r="H77" s="32"/>
      <c r="J77" s="31"/>
      <c r="K77" s="31"/>
    </row>
    <row r="78" spans="1:11">
      <c r="A78" s="32"/>
      <c r="B78" s="32"/>
      <c r="C78" s="32"/>
      <c r="D78" s="27"/>
      <c r="E78" s="32"/>
      <c r="F78" s="31"/>
      <c r="G78" s="31"/>
      <c r="H78" s="27"/>
      <c r="J78" s="31"/>
      <c r="K78" s="31"/>
    </row>
    <row r="79" spans="1:11">
      <c r="A79" s="32"/>
      <c r="B79" s="32"/>
      <c r="C79" s="32"/>
      <c r="D79" s="27"/>
      <c r="E79" s="32"/>
      <c r="F79" s="31"/>
      <c r="G79" s="31"/>
      <c r="H79" s="32"/>
      <c r="J79" s="31"/>
      <c r="K79" s="31"/>
    </row>
    <row r="80" spans="1:11">
      <c r="A80" s="32"/>
      <c r="B80" s="32"/>
      <c r="C80" s="32"/>
      <c r="D80" s="27"/>
      <c r="E80" s="32"/>
      <c r="F80" s="31"/>
      <c r="G80" s="31"/>
      <c r="H80" s="32"/>
      <c r="J80" s="31"/>
      <c r="K80" s="31"/>
    </row>
    <row r="81" spans="1:11">
      <c r="A81" s="32"/>
      <c r="B81" s="32"/>
      <c r="C81" s="32"/>
      <c r="D81" s="27"/>
      <c r="E81" s="32"/>
      <c r="F81" s="31"/>
      <c r="G81" s="31"/>
      <c r="H81" s="32"/>
      <c r="J81" s="31"/>
      <c r="K81" s="31"/>
    </row>
    <row r="82" spans="1:11">
      <c r="A82" s="32"/>
      <c r="B82" s="32"/>
      <c r="C82" s="32"/>
      <c r="D82" s="32"/>
      <c r="E82" s="32"/>
      <c r="F82" s="31"/>
      <c r="G82" s="31"/>
      <c r="H82" s="32"/>
      <c r="J82" s="31"/>
      <c r="K82" s="31"/>
    </row>
    <row r="83" spans="1:11">
      <c r="A83" s="32"/>
      <c r="B83" s="32"/>
      <c r="C83" s="32"/>
      <c r="D83" s="27"/>
      <c r="E83" s="32"/>
      <c r="F83" s="31"/>
      <c r="G83" s="31"/>
      <c r="H83" s="32"/>
      <c r="J83" s="31"/>
      <c r="K83" s="31"/>
    </row>
  </sheetData>
  <autoFilter ref="A8:K8">
    <sortState ref="A9:K58">
      <sortCondition descending="1" ref="J8"/>
    </sortState>
  </autoFilter>
  <mergeCells count="2">
    <mergeCell ref="A4:D4"/>
    <mergeCell ref="F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Nordic Walking Mężczyźni</vt:lpstr>
      <vt:lpstr>Bieg Mężczyźni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szymanosa</dc:creator>
  <cp:lastModifiedBy>ABC</cp:lastModifiedBy>
  <cp:lastPrinted>2018-09-30T11:47:05Z</cp:lastPrinted>
  <dcterms:created xsi:type="dcterms:W3CDTF">2018-09-20T19:25:30Z</dcterms:created>
  <dcterms:modified xsi:type="dcterms:W3CDTF">2018-09-30T12:49:05Z</dcterms:modified>
</cp:coreProperties>
</file>